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7300\OneDrive\Escritorio\Reporte FURAG\Evidencia #35\"/>
    </mc:Choice>
  </mc:AlternateContent>
  <xr:revisionPtr revIDLastSave="0" documentId="8_{97B62E00-3144-48C3-A5AF-88BEAB31AD68}" xr6:coauthVersionLast="47" xr6:coauthVersionMax="47" xr10:uidLastSave="{00000000-0000-0000-0000-000000000000}"/>
  <bookViews>
    <workbookView xWindow="-120" yWindow="-120" windowWidth="20730" windowHeight="11040" xr2:uid="{6023B7E2-89F9-4E6D-9E58-773C045DF44C}"/>
  </bookViews>
  <sheets>
    <sheet name="Base de datos - OCI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5" i="1" l="1"/>
  <c r="O65" i="1"/>
  <c r="N65" i="1"/>
  <c r="M65" i="1"/>
  <c r="L65" i="1"/>
  <c r="K65" i="1"/>
  <c r="J65" i="1"/>
  <c r="I65" i="1"/>
  <c r="H65" i="1"/>
  <c r="G65" i="1"/>
  <c r="F65" i="1"/>
  <c r="E65" i="1"/>
  <c r="P64" i="1"/>
  <c r="O64" i="1"/>
  <c r="N64" i="1"/>
  <c r="M64" i="1"/>
  <c r="L64" i="1"/>
  <c r="K64" i="1"/>
  <c r="J64" i="1"/>
  <c r="I64" i="1"/>
  <c r="H64" i="1"/>
  <c r="G64" i="1"/>
  <c r="F64" i="1"/>
  <c r="E64" i="1"/>
  <c r="P63" i="1"/>
  <c r="O63" i="1"/>
  <c r="N63" i="1"/>
  <c r="M63" i="1"/>
  <c r="L63" i="1"/>
  <c r="K63" i="1"/>
  <c r="J63" i="1"/>
  <c r="I63" i="1"/>
  <c r="H63" i="1"/>
  <c r="G63" i="1"/>
  <c r="F63" i="1"/>
  <c r="P62" i="1"/>
  <c r="O62" i="1"/>
  <c r="N62" i="1"/>
  <c r="M62" i="1"/>
  <c r="L62" i="1"/>
  <c r="K62" i="1"/>
  <c r="J62" i="1"/>
  <c r="I62" i="1"/>
  <c r="H62" i="1"/>
  <c r="G62" i="1"/>
  <c r="F62" i="1"/>
  <c r="E62" i="1"/>
  <c r="P61" i="1"/>
  <c r="O61" i="1"/>
  <c r="N61" i="1"/>
  <c r="M61" i="1"/>
  <c r="L61" i="1"/>
  <c r="K61" i="1"/>
  <c r="J61" i="1"/>
  <c r="I61" i="1"/>
  <c r="H61" i="1"/>
  <c r="G61" i="1"/>
  <c r="F61" i="1"/>
  <c r="E61" i="1"/>
  <c r="P60" i="1"/>
  <c r="O60" i="1"/>
  <c r="N60" i="1"/>
  <c r="M60" i="1"/>
  <c r="L60" i="1"/>
  <c r="K60" i="1"/>
  <c r="J60" i="1"/>
  <c r="I60" i="1"/>
  <c r="H60" i="1"/>
  <c r="G60" i="1"/>
  <c r="F60" i="1"/>
  <c r="E60" i="1"/>
  <c r="P59" i="1"/>
  <c r="O59" i="1"/>
  <c r="N59" i="1"/>
  <c r="M59" i="1"/>
  <c r="L59" i="1"/>
  <c r="K59" i="1"/>
  <c r="J59" i="1"/>
  <c r="I59" i="1"/>
  <c r="H59" i="1"/>
  <c r="G59" i="1"/>
  <c r="F59" i="1"/>
  <c r="E59" i="1"/>
  <c r="P58" i="1"/>
  <c r="O58" i="1"/>
  <c r="N58" i="1"/>
  <c r="M58" i="1"/>
  <c r="L58" i="1"/>
  <c r="K58" i="1"/>
  <c r="J58" i="1"/>
  <c r="I58" i="1"/>
  <c r="H58" i="1"/>
  <c r="G58" i="1"/>
  <c r="F58" i="1"/>
  <c r="E58" i="1"/>
  <c r="P57" i="1"/>
  <c r="O57" i="1"/>
  <c r="N57" i="1"/>
  <c r="M57" i="1"/>
  <c r="L57" i="1"/>
  <c r="K57" i="1"/>
  <c r="J57" i="1"/>
  <c r="I57" i="1"/>
  <c r="H57" i="1"/>
  <c r="G57" i="1"/>
  <c r="F57" i="1"/>
  <c r="E57" i="1"/>
</calcChain>
</file>

<file path=xl/sharedStrings.xml><?xml version="1.0" encoding="utf-8"?>
<sst xmlns="http://schemas.openxmlformats.org/spreadsheetml/2006/main" count="930" uniqueCount="138">
  <si>
    <t>No.</t>
  </si>
  <si>
    <t>JUAN DE JESUS SANCHEZ CASTILLO</t>
  </si>
  <si>
    <t xml:space="preserve">VALERIE DANIELA HERNANDEZ SANCHEZ </t>
  </si>
  <si>
    <t>NATALIA MORALES RAMIREZ</t>
  </si>
  <si>
    <t>LUDY MARIA TOVAR ARIAS</t>
  </si>
  <si>
    <t>PAULA ANDREA GUZMAN CRUZ</t>
  </si>
  <si>
    <t>RICARDO QUINTANA CAMACHO</t>
  </si>
  <si>
    <t>ARNOLD ANDRES FARFAN SALAS</t>
  </si>
  <si>
    <t xml:space="preserve">NHOLLEES ENEREIDA TOLEDO BALAGUERA </t>
  </si>
  <si>
    <t xml:space="preserve">CARLOS FRANCISCO BUITRAGO FORERO                  </t>
  </si>
  <si>
    <t xml:space="preserve">GONZALO RODRIGUEZ CHIA                  </t>
  </si>
  <si>
    <t xml:space="preserve">YEIMY CAROLINA GOMEZ ROJAS </t>
  </si>
  <si>
    <t>KAREN FERNANDA BUENAVENTURA RAMIREZ</t>
  </si>
  <si>
    <t>KAREN ELIZABETH CANTILLO CONDIA</t>
  </si>
  <si>
    <t>KAROL MISHELLD TAUSA GARCIA</t>
  </si>
  <si>
    <t>FREDY GILDARDO GONZÁLEZ RAMOS</t>
  </si>
  <si>
    <t>JHONATAN ALEXI VEGA DIAZ</t>
  </si>
  <si>
    <t>OLGA LUCIA CAMACHO GONZALEZ</t>
  </si>
  <si>
    <t>MARIA NOHEMIY GONZALEZ CAICEDO</t>
  </si>
  <si>
    <t xml:space="preserve">HERNAN DARIO CRUZ CARDENAS </t>
  </si>
  <si>
    <t>RONALD GUSTAVO SULVARA SILVA</t>
  </si>
  <si>
    <t>LUIS ROLANDO PARRA OLARTE</t>
  </si>
  <si>
    <t xml:space="preserve">JOELMY HERRERA ROJAS </t>
  </si>
  <si>
    <t>SANTIAGO ALEJANDRO CALDERON JIMENEZ</t>
  </si>
  <si>
    <t>CESAR AUGUSTO MARIN RODRIGUEZ</t>
  </si>
  <si>
    <t>JOSE PATROCINIO QUIMBAY AGUILAR</t>
  </si>
  <si>
    <t>LIBIA SOLEDAD ACOSTA NIÑO</t>
  </si>
  <si>
    <t xml:space="preserve">ANGIE XIOMARA CAMELO MENDEZ </t>
  </si>
  <si>
    <t xml:space="preserve">MARIA FERNANDA RODRIGUEZ PINEDA  </t>
  </si>
  <si>
    <t xml:space="preserve">EDUARD STIFEN PULGA CARDENAS </t>
  </si>
  <si>
    <t>FLOR MARIA CAMACHO GALINDO</t>
  </si>
  <si>
    <t>LUIS FABIAN RAMOS MARTINEZ</t>
  </si>
  <si>
    <r>
      <t>AURA ESPERANZA GOMEZ</t>
    </r>
    <r>
      <rPr>
        <b/>
        <sz val="11"/>
        <color rgb="FFFF0000"/>
        <rFont val="Arial Narrow"/>
        <family val="2"/>
      </rPr>
      <t xml:space="preserve"> </t>
    </r>
    <r>
      <rPr>
        <sz val="11"/>
        <color theme="1"/>
        <rFont val="Arial Narrow"/>
        <family val="2"/>
      </rPr>
      <t>PRIETO</t>
    </r>
  </si>
  <si>
    <r>
      <t>DIEGO FERNANDO BUENO MUÑOZ</t>
    </r>
    <r>
      <rPr>
        <b/>
        <sz val="11"/>
        <color rgb="FFFF0000"/>
        <rFont val="Arial Narrow"/>
        <family val="2"/>
      </rPr>
      <t xml:space="preserve"> </t>
    </r>
  </si>
  <si>
    <r>
      <t>LINA MARCELA PUIN PARDO</t>
    </r>
    <r>
      <rPr>
        <b/>
        <sz val="11"/>
        <color rgb="FFFF0000"/>
        <rFont val="Arial Narrow"/>
        <family val="2"/>
      </rPr>
      <t xml:space="preserve"> </t>
    </r>
  </si>
  <si>
    <r>
      <t>LUDY ROCIO VARGAS VARGAS</t>
    </r>
    <r>
      <rPr>
        <b/>
        <sz val="11"/>
        <color theme="1"/>
        <rFont val="Arial Narrow"/>
        <family val="2"/>
      </rPr>
      <t xml:space="preserve"> </t>
    </r>
  </si>
  <si>
    <r>
      <t xml:space="preserve">MARIA VICTORIA QUIJANO QUIJANO </t>
    </r>
    <r>
      <rPr>
        <b/>
        <sz val="11"/>
        <color theme="1"/>
        <rFont val="Arial Narrow"/>
        <family val="2"/>
      </rPr>
      <t xml:space="preserve"> </t>
    </r>
  </si>
  <si>
    <r>
      <t xml:space="preserve">ANYI PAOLA CASTILLO AVENDAÑO </t>
    </r>
    <r>
      <rPr>
        <b/>
        <sz val="11"/>
        <color theme="1"/>
        <rFont val="Arial Narrow"/>
        <family val="2"/>
      </rPr>
      <t xml:space="preserve"> </t>
    </r>
  </si>
  <si>
    <r>
      <t xml:space="preserve">LAURA PATRICIA HERNANDEZ TORO </t>
    </r>
    <r>
      <rPr>
        <b/>
        <sz val="11"/>
        <color theme="1"/>
        <rFont val="Arial Narrow"/>
        <family val="2"/>
      </rPr>
      <t xml:space="preserve"> </t>
    </r>
  </si>
  <si>
    <r>
      <t>YULY ANDREA HUERTAS ALONSO</t>
    </r>
    <r>
      <rPr>
        <b/>
        <sz val="11"/>
        <color theme="1"/>
        <rFont val="Arial Narrow"/>
        <family val="2"/>
      </rPr>
      <t xml:space="preserve">   </t>
    </r>
    <r>
      <rPr>
        <sz val="11"/>
        <color theme="1"/>
        <rFont val="Arial Narrow"/>
        <family val="2"/>
      </rPr>
      <t xml:space="preserve">        </t>
    </r>
  </si>
  <si>
    <t>MANUEL ANTONIO HURTADO PEREZ</t>
  </si>
  <si>
    <t>ANDRES PABON SALAMANCA</t>
  </si>
  <si>
    <t>LAURA FERNANDA MANCERA ROZO</t>
  </si>
  <si>
    <t>MARTHA ALEJANDRA RODRIGUEZ GALLEGO</t>
  </si>
  <si>
    <t>ROBERTO EMILIO GONZALEZ CUBILLOS</t>
  </si>
  <si>
    <t>HECTOR JAIRO GOMEZ SANTAMARIA</t>
  </si>
  <si>
    <t>CONSTANZA YANETH AVENDAÑO MANCERA</t>
  </si>
  <si>
    <t>CLAUDIA CAROLINA AGUILAR ACOSTA</t>
  </si>
  <si>
    <t>GINA DANIELA PARRADO BUITRAGO</t>
  </si>
  <si>
    <t>LEONARDO BERNAL ROMERO</t>
  </si>
  <si>
    <t>MIGUEL BARUQUE CERQUERA</t>
  </si>
  <si>
    <t>Hombre</t>
  </si>
  <si>
    <t>Contratista</t>
  </si>
  <si>
    <t>Maestría</t>
  </si>
  <si>
    <t>Tema</t>
  </si>
  <si>
    <t>Especialización</t>
  </si>
  <si>
    <t>Pregrado</t>
  </si>
  <si>
    <t>Técnico o Técnologo</t>
  </si>
  <si>
    <t>Experiencia específica en Auditoría (Tiempo)</t>
  </si>
  <si>
    <t>Certificado del Instituto Internacional de Auditores</t>
  </si>
  <si>
    <t>Edad</t>
  </si>
  <si>
    <t>Años de experiencia laboral</t>
  </si>
  <si>
    <t>Años de experiencia laboral en Control Interno</t>
  </si>
  <si>
    <t>Base de datos Oficina de Control Interno - Vigencia 2022 - Contratistas</t>
  </si>
  <si>
    <t>Mujer</t>
  </si>
  <si>
    <t>No</t>
  </si>
  <si>
    <t>Si</t>
  </si>
  <si>
    <t>N/A</t>
  </si>
  <si>
    <t>Salud publica y desarrollo social</t>
  </si>
  <si>
    <t>Gobierno y politicas publicas</t>
  </si>
  <si>
    <t>Derecho administrativo y constitucional</t>
  </si>
  <si>
    <t>Auditoria de control interno</t>
  </si>
  <si>
    <t>Derecho urbano</t>
  </si>
  <si>
    <t>Gestion publica</t>
  </si>
  <si>
    <t>Gerencia</t>
  </si>
  <si>
    <t>Gerencia hospitalaria</t>
  </si>
  <si>
    <t>Control Interno</t>
  </si>
  <si>
    <t>Finanzas y administracion publica</t>
  </si>
  <si>
    <t>Coaching empresarial</t>
  </si>
  <si>
    <t>Negocios y comercio electronico y seguridad informatica</t>
  </si>
  <si>
    <t>Gerencia de proyectos</t>
  </si>
  <si>
    <t>Derecho constitucional y administrativo</t>
  </si>
  <si>
    <t>Ciencias tributarias</t>
  </si>
  <si>
    <t>Economia</t>
  </si>
  <si>
    <t>Administracion publica</t>
  </si>
  <si>
    <t>Ingenieria de sistemas</t>
  </si>
  <si>
    <t>Ingenieria civil</t>
  </si>
  <si>
    <t>Administracion de empresas</t>
  </si>
  <si>
    <t>Ingenieia industrial</t>
  </si>
  <si>
    <t>Derecho</t>
  </si>
  <si>
    <t>Contaduria publica</t>
  </si>
  <si>
    <t xml:space="preserve">Si </t>
  </si>
  <si>
    <t>Comunicación social y periodismo</t>
  </si>
  <si>
    <t>Administrador de empresas</t>
  </si>
  <si>
    <t>Administracion de negocios internacionales</t>
  </si>
  <si>
    <t>Administracion</t>
  </si>
  <si>
    <t>Microbioligia</t>
  </si>
  <si>
    <t>Aerociviles</t>
  </si>
  <si>
    <t>Gerencia en Recursos Humanos</t>
  </si>
  <si>
    <t>Sistemas de control organizacional y de gestion</t>
  </si>
  <si>
    <t>Lingüista</t>
  </si>
  <si>
    <t>Derecho ambiental y urbano</t>
  </si>
  <si>
    <t>Administracion agropecuaria</t>
  </si>
  <si>
    <t>1 - 3 años</t>
  </si>
  <si>
    <t>11 - 20 años</t>
  </si>
  <si>
    <t>4 - 6 años</t>
  </si>
  <si>
    <t>Menor a 1 año</t>
  </si>
  <si>
    <t>7 - 10 años</t>
  </si>
  <si>
    <t>Mayor de 21 años</t>
  </si>
  <si>
    <t>Cargo</t>
  </si>
  <si>
    <t>Base de datos Oficina de Control Interno - Vigencia 2022 - Funcionarios</t>
  </si>
  <si>
    <t>YOANA MARCELA AGUIRRE TORRES</t>
  </si>
  <si>
    <t>Directivo</t>
  </si>
  <si>
    <t>LIBRE NOMBRAMIENTO Y REMOCIÓN</t>
  </si>
  <si>
    <t>NO</t>
  </si>
  <si>
    <t>SI</t>
  </si>
  <si>
    <t>GOBIERNO Y ASUNTOS PÚBLICOS</t>
  </si>
  <si>
    <t>ADMINISTRACIÓN PÚBLICA</t>
  </si>
  <si>
    <t>MARIO DANIEL BARBOSA RODRÍGUEZ</t>
  </si>
  <si>
    <t>Profesional</t>
  </si>
  <si>
    <t>YODY MAGNOLIA GARCÍA GOMEZ</t>
  </si>
  <si>
    <t>CAMILA ANDREA ÁVILA MILLÁN</t>
  </si>
  <si>
    <t>RUBY NELCY ROMERO HERNANDEZ</t>
  </si>
  <si>
    <t>SANDRA PATRICIA ACERO CASALLAS</t>
  </si>
  <si>
    <t>JACQUELINE FERNANDEZ RENDON</t>
  </si>
  <si>
    <t>Asistencial</t>
  </si>
  <si>
    <t>MARTHA MORALES ROLDAN</t>
  </si>
  <si>
    <t>CARRERA ADMINISTRATIVA</t>
  </si>
  <si>
    <t>IDALI ORJUELA CASTRO</t>
  </si>
  <si>
    <t>Tecnico operativo</t>
  </si>
  <si>
    <t>LUKAS ALBERTO CRUZ MORA</t>
  </si>
  <si>
    <t>Asesor</t>
  </si>
  <si>
    <t xml:space="preserve">ERIKA PATRICINA PEÑA CARREÑO </t>
  </si>
  <si>
    <t>DERECHO DEL TRABAJO Y SEGURIDAD SOCIAL</t>
  </si>
  <si>
    <t>ADMINISTRACION DE EMPRESAS</t>
  </si>
  <si>
    <t>MENOS DE UN AÑO</t>
  </si>
  <si>
    <t>GONZALO EDUARDO AMORTEGUI JIMENEZ</t>
  </si>
  <si>
    <t>GERENCIA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</si>
</sst>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rgb="FF000000"/>
      <name val="Arial Narrow"/>
      <family val="2"/>
    </font>
    <font>
      <b/>
      <sz val="11"/>
      <color rgb="FFFF0000"/>
      <name val="Arial Narrow"/>
      <family val="2"/>
    </font>
    <font>
      <sz val="11"/>
      <name val="Arial Narrow"/>
      <family val="2"/>
    </font>
    <font>
      <b/>
      <i/>
      <sz val="13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3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1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FF00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1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57300\Downloads\COPIA%20FORMULARIO.xlsx" TargetMode="External"/><Relationship Id="rId1" Type="http://schemas.openxmlformats.org/officeDocument/2006/relationships/externalLinkPath" Target="file:///C:\Users\57300\Downloads\COPIA%20FORMUL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IPG-CIN"/>
      <sheetName val="MECI"/>
      <sheetName val="BASE EMPLEADOS-ADMINISTRATIVA"/>
    </sheetNames>
    <sheetDataSet>
      <sheetData sheetId="0"/>
      <sheetData sheetId="1"/>
      <sheetData sheetId="2">
        <row r="32">
          <cell r="E32" t="str">
            <v>CARRERA ADMINISTRATIVA</v>
          </cell>
          <cell r="F32" t="str">
            <v>NO</v>
          </cell>
          <cell r="G32" t="str">
            <v>NO</v>
          </cell>
          <cell r="H32" t="str">
            <v>SI</v>
          </cell>
          <cell r="I32" t="str">
            <v>GERENCIA PUBLICA</v>
          </cell>
          <cell r="J32" t="str">
            <v>SI</v>
          </cell>
          <cell r="K32" t="str">
            <v>ECONOMIA</v>
          </cell>
          <cell r="L32" t="str">
            <v>NO</v>
          </cell>
          <cell r="M32" t="str">
            <v>NO</v>
          </cell>
          <cell r="N32" t="str">
            <v xml:space="preserve">SI </v>
          </cell>
          <cell r="O32" t="str">
            <v>NO</v>
          </cell>
          <cell r="P32">
            <v>49</v>
          </cell>
        </row>
        <row r="33">
          <cell r="E33" t="str">
            <v>PROVISIONAL</v>
          </cell>
          <cell r="F33" t="str">
            <v>NO</v>
          </cell>
          <cell r="G33" t="str">
            <v>NO</v>
          </cell>
          <cell r="H33" t="str">
            <v>SI</v>
          </cell>
          <cell r="I33" t="str">
            <v>CALIDAD</v>
          </cell>
          <cell r="J33" t="str">
            <v>SI</v>
          </cell>
          <cell r="K33" t="str">
            <v>ING SISTEMAS</v>
          </cell>
          <cell r="L33" t="str">
            <v>NO</v>
          </cell>
          <cell r="M33" t="str">
            <v>NO</v>
          </cell>
          <cell r="N33" t="str">
            <v xml:space="preserve">SI </v>
          </cell>
          <cell r="O33" t="str">
            <v>NO</v>
          </cell>
          <cell r="P33">
            <v>39</v>
          </cell>
        </row>
        <row r="34">
          <cell r="E34" t="str">
            <v>PROVISIONAL</v>
          </cell>
          <cell r="F34" t="str">
            <v>NO</v>
          </cell>
          <cell r="G34" t="str">
            <v>NO</v>
          </cell>
          <cell r="H34" t="str">
            <v>SI</v>
          </cell>
          <cell r="I34" t="str">
            <v>INGENIERÍA DE OPERACIONES EN MANUFACTURA Y SERVICIO</v>
          </cell>
          <cell r="J34" t="str">
            <v>SI</v>
          </cell>
          <cell r="K34" t="str">
            <v>ING INDUSTRIAL</v>
          </cell>
          <cell r="L34" t="str">
            <v>NO</v>
          </cell>
          <cell r="M34" t="str">
            <v>NO</v>
          </cell>
          <cell r="N34" t="str">
            <v xml:space="preserve">SI </v>
          </cell>
          <cell r="O34" t="str">
            <v>NO</v>
          </cell>
          <cell r="P34">
            <v>28</v>
          </cell>
        </row>
        <row r="37">
          <cell r="E37" t="str">
            <v>CARRERA ADMINISTRATIVA</v>
          </cell>
          <cell r="F37" t="str">
            <v>NO</v>
          </cell>
          <cell r="G37" t="str">
            <v>NO</v>
          </cell>
          <cell r="H37" t="str">
            <v>SI</v>
          </cell>
          <cell r="I37" t="str">
            <v>GERENCIA DESARROLLO GOBIERNO MUNICIPAL Y REGIONAL</v>
          </cell>
          <cell r="J37" t="str">
            <v>SI</v>
          </cell>
          <cell r="K37" t="str">
            <v>COMERCIO INTERNACIONAL</v>
          </cell>
          <cell r="L37" t="str">
            <v>NO</v>
          </cell>
          <cell r="M37" t="str">
            <v>NO</v>
          </cell>
          <cell r="N37" t="str">
            <v>SI</v>
          </cell>
          <cell r="O37" t="str">
            <v>NO</v>
          </cell>
          <cell r="P37">
            <v>53</v>
          </cell>
        </row>
        <row r="38">
          <cell r="E38" t="str">
            <v>CARRERA ADMINISTRATIVA</v>
          </cell>
          <cell r="F38" t="str">
            <v>NO</v>
          </cell>
          <cell r="G38" t="str">
            <v>NO</v>
          </cell>
          <cell r="H38" t="str">
            <v>SI</v>
          </cell>
          <cell r="I38" t="str">
            <v>GESTIÓN PÚBLICA Y EN PEDAGOGÍA GRUPAL</v>
          </cell>
          <cell r="J38" t="str">
            <v>SI</v>
          </cell>
          <cell r="K38" t="str">
            <v>INGENIERA INDUSTRIAL</v>
          </cell>
          <cell r="L38" t="str">
            <v>NO</v>
          </cell>
          <cell r="M38" t="str">
            <v>NO</v>
          </cell>
          <cell r="N38" t="str">
            <v>MENOS DE UN AÑO</v>
          </cell>
          <cell r="O38" t="str">
            <v>NO</v>
          </cell>
          <cell r="P38">
            <v>43</v>
          </cell>
        </row>
        <row r="39">
          <cell r="E39" t="str">
            <v>PROVISIONAL</v>
          </cell>
          <cell r="F39" t="str">
            <v>NO</v>
          </cell>
          <cell r="G39" t="str">
            <v>NO</v>
          </cell>
          <cell r="H39" t="str">
            <v>NO</v>
          </cell>
          <cell r="I39" t="str">
            <v>NO</v>
          </cell>
          <cell r="J39" t="str">
            <v>NO</v>
          </cell>
          <cell r="K39" t="str">
            <v>NO</v>
          </cell>
          <cell r="L39" t="str">
            <v>TECNICO</v>
          </cell>
          <cell r="M39" t="str">
            <v>ADMON GENERAL</v>
          </cell>
          <cell r="N39" t="str">
            <v>NO</v>
          </cell>
          <cell r="O39" t="str">
            <v>NO</v>
          </cell>
          <cell r="P39">
            <v>58</v>
          </cell>
        </row>
        <row r="40">
          <cell r="F40" t="str">
            <v>NO</v>
          </cell>
          <cell r="G40" t="str">
            <v>NO</v>
          </cell>
          <cell r="H40" t="str">
            <v>NO</v>
          </cell>
          <cell r="I40" t="str">
            <v>NO</v>
          </cell>
          <cell r="J40" t="str">
            <v>NO</v>
          </cell>
          <cell r="K40" t="str">
            <v>NO</v>
          </cell>
          <cell r="L40" t="str">
            <v>NO</v>
          </cell>
          <cell r="M40" t="str">
            <v>NO</v>
          </cell>
          <cell r="N40" t="str">
            <v>NO</v>
          </cell>
          <cell r="O40" t="str">
            <v>NO</v>
          </cell>
          <cell r="P40">
            <v>55</v>
          </cell>
        </row>
        <row r="41">
          <cell r="E41" t="str">
            <v>CARRERA ADMINISTRATIVA</v>
          </cell>
          <cell r="F41" t="str">
            <v>NO</v>
          </cell>
          <cell r="G41" t="str">
            <v>NO</v>
          </cell>
          <cell r="H41" t="str">
            <v>NO</v>
          </cell>
          <cell r="I41" t="str">
            <v>NO</v>
          </cell>
          <cell r="J41" t="str">
            <v>SI</v>
          </cell>
          <cell r="K41" t="str">
            <v>CONTADURIA PÚBLICA</v>
          </cell>
          <cell r="L41" t="str">
            <v>NO</v>
          </cell>
          <cell r="M41" t="str">
            <v>NO</v>
          </cell>
          <cell r="N41" t="str">
            <v>NO</v>
          </cell>
          <cell r="O41" t="str">
            <v>NO</v>
          </cell>
          <cell r="P41">
            <v>48</v>
          </cell>
        </row>
        <row r="42">
          <cell r="E42" t="str">
            <v>LIBRE NOMBRAMIENTO Y REMOCIÓN</v>
          </cell>
          <cell r="F42" t="str">
            <v>NO</v>
          </cell>
          <cell r="G42" t="str">
            <v>NO</v>
          </cell>
          <cell r="H42" t="str">
            <v>NO</v>
          </cell>
          <cell r="I42" t="str">
            <v>NO</v>
          </cell>
          <cell r="J42" t="str">
            <v>SI</v>
          </cell>
          <cell r="K42" t="str">
            <v>DISEÑO INDUSTRIAL</v>
          </cell>
          <cell r="L42" t="str">
            <v>NO</v>
          </cell>
          <cell r="M42" t="str">
            <v>NO</v>
          </cell>
          <cell r="N42" t="str">
            <v>SI</v>
          </cell>
          <cell r="O42" t="str">
            <v>NO</v>
          </cell>
          <cell r="P42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77984-E4A7-42EF-B100-30BB1EC0E51B}">
  <dimension ref="A1:R67"/>
  <sheetViews>
    <sheetView tabSelected="1" topLeftCell="A37" zoomScaleNormal="100" workbookViewId="0">
      <selection activeCell="C57" sqref="C57"/>
    </sheetView>
  </sheetViews>
  <sheetFormatPr baseColWidth="10" defaultRowHeight="17.25" customHeight="1" x14ac:dyDescent="0.25"/>
  <cols>
    <col min="1" max="1" width="5.140625" style="10" customWidth="1"/>
    <col min="2" max="2" width="9.140625" customWidth="1"/>
    <col min="3" max="3" width="48.7109375" customWidth="1"/>
    <col min="4" max="4" width="22.140625" customWidth="1"/>
    <col min="5" max="5" width="44.42578125" customWidth="1"/>
    <col min="6" max="6" width="17.140625" style="13" customWidth="1"/>
    <col min="7" max="7" width="46" style="13" customWidth="1"/>
    <col min="8" max="8" width="13.42578125" style="13" customWidth="1"/>
    <col min="9" max="9" width="37.28515625" style="13" customWidth="1"/>
    <col min="10" max="10" width="23.42578125" style="13" customWidth="1"/>
    <col min="11" max="11" width="35.28515625" style="13" customWidth="1"/>
    <col min="12" max="12" width="23.85546875" style="13" customWidth="1"/>
    <col min="13" max="13" width="27.5703125" customWidth="1"/>
    <col min="14" max="14" width="23.140625" style="13" customWidth="1"/>
    <col min="15" max="15" width="22.85546875" style="13" customWidth="1"/>
    <col min="16" max="16" width="23.140625" style="13" customWidth="1"/>
    <col min="17" max="17" width="18.140625" customWidth="1"/>
    <col min="18" max="18" width="16.28515625" customWidth="1"/>
  </cols>
  <sheetData>
    <row r="1" spans="1:18" ht="31.5" customHeight="1" x14ac:dyDescent="0.25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51.75" customHeight="1" x14ac:dyDescent="0.25">
      <c r="A2" s="8" t="s">
        <v>0</v>
      </c>
      <c r="B2" s="1"/>
      <c r="C2" s="8" t="s">
        <v>52</v>
      </c>
      <c r="D2" s="8" t="s">
        <v>109</v>
      </c>
      <c r="E2" s="8" t="s">
        <v>109</v>
      </c>
      <c r="F2" s="8" t="s">
        <v>53</v>
      </c>
      <c r="G2" s="8" t="s">
        <v>54</v>
      </c>
      <c r="H2" s="8" t="s">
        <v>55</v>
      </c>
      <c r="I2" s="8" t="s">
        <v>54</v>
      </c>
      <c r="J2" s="8" t="s">
        <v>56</v>
      </c>
      <c r="K2" s="8" t="s">
        <v>54</v>
      </c>
      <c r="L2" s="8" t="s">
        <v>57</v>
      </c>
      <c r="M2" s="8" t="s">
        <v>54</v>
      </c>
      <c r="N2" s="12" t="s">
        <v>58</v>
      </c>
      <c r="O2" s="8" t="s">
        <v>59</v>
      </c>
      <c r="P2" s="8" t="s">
        <v>60</v>
      </c>
      <c r="Q2" s="8" t="s">
        <v>61</v>
      </c>
      <c r="R2" s="8" t="s">
        <v>62</v>
      </c>
    </row>
    <row r="3" spans="1:18" ht="17.25" customHeight="1" x14ac:dyDescent="0.3">
      <c r="A3" s="9">
        <v>1</v>
      </c>
      <c r="B3" s="11" t="s">
        <v>51</v>
      </c>
      <c r="C3" s="2" t="s">
        <v>1</v>
      </c>
      <c r="D3" s="15" t="s">
        <v>67</v>
      </c>
      <c r="E3" s="15" t="s">
        <v>67</v>
      </c>
      <c r="F3" s="11" t="s">
        <v>65</v>
      </c>
      <c r="G3" s="11" t="s">
        <v>67</v>
      </c>
      <c r="H3" s="11" t="s">
        <v>65</v>
      </c>
      <c r="I3" s="11" t="s">
        <v>67</v>
      </c>
      <c r="J3" s="11" t="s">
        <v>66</v>
      </c>
      <c r="K3" s="11" t="s">
        <v>89</v>
      </c>
      <c r="L3" s="11" t="s">
        <v>65</v>
      </c>
      <c r="M3" s="11" t="s">
        <v>67</v>
      </c>
      <c r="N3" s="11" t="s">
        <v>65</v>
      </c>
      <c r="O3" s="11" t="s">
        <v>65</v>
      </c>
      <c r="P3" s="11">
        <v>58</v>
      </c>
      <c r="Q3" s="11" t="s">
        <v>104</v>
      </c>
      <c r="R3" s="11" t="s">
        <v>103</v>
      </c>
    </row>
    <row r="4" spans="1:18" ht="17.25" customHeight="1" x14ac:dyDescent="0.3">
      <c r="A4" s="9">
        <v>2</v>
      </c>
      <c r="B4" s="11" t="s">
        <v>64</v>
      </c>
      <c r="C4" s="2" t="s">
        <v>2</v>
      </c>
      <c r="D4" s="15" t="s">
        <v>67</v>
      </c>
      <c r="E4" s="15" t="s">
        <v>67</v>
      </c>
      <c r="F4" s="11" t="s">
        <v>65</v>
      </c>
      <c r="G4" s="11" t="s">
        <v>67</v>
      </c>
      <c r="H4" s="11" t="s">
        <v>65</v>
      </c>
      <c r="I4" s="11" t="s">
        <v>67</v>
      </c>
      <c r="J4" s="11" t="s">
        <v>66</v>
      </c>
      <c r="K4" s="11" t="s">
        <v>86</v>
      </c>
      <c r="L4" s="11" t="s">
        <v>65</v>
      </c>
      <c r="M4" s="11" t="s">
        <v>67</v>
      </c>
      <c r="N4" s="11" t="s">
        <v>66</v>
      </c>
      <c r="O4" s="11" t="s">
        <v>65</v>
      </c>
      <c r="P4" s="11">
        <v>25</v>
      </c>
      <c r="Q4" s="11" t="s">
        <v>103</v>
      </c>
      <c r="R4" s="11" t="s">
        <v>103</v>
      </c>
    </row>
    <row r="5" spans="1:18" ht="17.25" customHeight="1" x14ac:dyDescent="0.3">
      <c r="A5" s="9">
        <v>3</v>
      </c>
      <c r="B5" s="11" t="s">
        <v>64</v>
      </c>
      <c r="C5" s="3" t="s">
        <v>3</v>
      </c>
      <c r="D5" s="15" t="s">
        <v>67</v>
      </c>
      <c r="E5" s="15" t="s">
        <v>67</v>
      </c>
      <c r="F5" s="11" t="s">
        <v>65</v>
      </c>
      <c r="G5" s="11" t="s">
        <v>67</v>
      </c>
      <c r="H5" s="11" t="s">
        <v>66</v>
      </c>
      <c r="I5" s="11" t="s">
        <v>80</v>
      </c>
      <c r="J5" s="11" t="s">
        <v>66</v>
      </c>
      <c r="K5" s="11" t="s">
        <v>94</v>
      </c>
      <c r="L5" s="11" t="s">
        <v>65</v>
      </c>
      <c r="M5" s="11" t="s">
        <v>67</v>
      </c>
      <c r="N5" s="11" t="s">
        <v>66</v>
      </c>
      <c r="O5" s="11" t="s">
        <v>65</v>
      </c>
      <c r="P5" s="11">
        <v>33</v>
      </c>
      <c r="Q5" s="11" t="s">
        <v>103</v>
      </c>
      <c r="R5" s="11" t="s">
        <v>105</v>
      </c>
    </row>
    <row r="6" spans="1:18" ht="17.25" customHeight="1" x14ac:dyDescent="0.3">
      <c r="A6" s="9">
        <v>4</v>
      </c>
      <c r="B6" s="11" t="s">
        <v>64</v>
      </c>
      <c r="C6" s="4" t="s">
        <v>4</v>
      </c>
      <c r="D6" s="15" t="s">
        <v>67</v>
      </c>
      <c r="E6" s="15" t="s">
        <v>67</v>
      </c>
      <c r="F6" s="11" t="s">
        <v>65</v>
      </c>
      <c r="G6" s="11" t="s">
        <v>67</v>
      </c>
      <c r="H6" s="11" t="s">
        <v>66</v>
      </c>
      <c r="I6" s="11" t="s">
        <v>80</v>
      </c>
      <c r="J6" s="11" t="s">
        <v>66</v>
      </c>
      <c r="K6" s="11" t="s">
        <v>93</v>
      </c>
      <c r="L6" s="11" t="s">
        <v>65</v>
      </c>
      <c r="M6" s="11" t="s">
        <v>67</v>
      </c>
      <c r="N6" s="11" t="s">
        <v>66</v>
      </c>
      <c r="O6" s="11" t="s">
        <v>65</v>
      </c>
      <c r="P6" s="11">
        <v>27</v>
      </c>
      <c r="Q6" s="11" t="s">
        <v>106</v>
      </c>
      <c r="R6" s="11" t="s">
        <v>107</v>
      </c>
    </row>
    <row r="7" spans="1:18" ht="17.25" customHeight="1" x14ac:dyDescent="0.3">
      <c r="A7" s="9">
        <v>5</v>
      </c>
      <c r="B7" s="11" t="s">
        <v>64</v>
      </c>
      <c r="C7" s="2" t="s">
        <v>5</v>
      </c>
      <c r="D7" s="15" t="s">
        <v>67</v>
      </c>
      <c r="E7" s="15" t="s">
        <v>67</v>
      </c>
      <c r="F7" s="11" t="s">
        <v>65</v>
      </c>
      <c r="G7" s="11" t="s">
        <v>67</v>
      </c>
      <c r="H7" s="11" t="s">
        <v>66</v>
      </c>
      <c r="I7" s="11" t="s">
        <v>81</v>
      </c>
      <c r="J7" s="11" t="s">
        <v>66</v>
      </c>
      <c r="K7" s="11" t="s">
        <v>89</v>
      </c>
      <c r="L7" s="11" t="s">
        <v>65</v>
      </c>
      <c r="M7" s="11" t="s">
        <v>67</v>
      </c>
      <c r="N7" s="11" t="s">
        <v>66</v>
      </c>
      <c r="O7" s="11" t="s">
        <v>65</v>
      </c>
      <c r="P7" s="11">
        <v>47</v>
      </c>
      <c r="Q7" s="11" t="s">
        <v>103</v>
      </c>
      <c r="R7" s="11" t="s">
        <v>105</v>
      </c>
    </row>
    <row r="8" spans="1:18" ht="17.25" customHeight="1" x14ac:dyDescent="0.3">
      <c r="A8" s="9">
        <v>6</v>
      </c>
      <c r="B8" s="11" t="s">
        <v>51</v>
      </c>
      <c r="C8" s="2" t="s">
        <v>6</v>
      </c>
      <c r="D8" s="15" t="s">
        <v>67</v>
      </c>
      <c r="E8" s="15" t="s">
        <v>67</v>
      </c>
      <c r="F8" s="11" t="s">
        <v>65</v>
      </c>
      <c r="G8" s="11" t="s">
        <v>67</v>
      </c>
      <c r="H8" s="11" t="s">
        <v>65</v>
      </c>
      <c r="I8" s="11" t="s">
        <v>67</v>
      </c>
      <c r="J8" s="11" t="s">
        <v>91</v>
      </c>
      <c r="K8" s="11" t="s">
        <v>84</v>
      </c>
      <c r="L8" s="11" t="s">
        <v>65</v>
      </c>
      <c r="M8" s="11" t="s">
        <v>67</v>
      </c>
      <c r="N8" s="11" t="s">
        <v>65</v>
      </c>
      <c r="O8" s="11" t="s">
        <v>65</v>
      </c>
      <c r="P8" s="11">
        <v>59</v>
      </c>
      <c r="Q8" s="11" t="s">
        <v>104</v>
      </c>
      <c r="R8" s="11" t="s">
        <v>103</v>
      </c>
    </row>
    <row r="9" spans="1:18" ht="17.25" customHeight="1" x14ac:dyDescent="0.3">
      <c r="A9" s="9">
        <v>7</v>
      </c>
      <c r="B9" s="11" t="s">
        <v>51</v>
      </c>
      <c r="C9" s="3" t="s">
        <v>7</v>
      </c>
      <c r="D9" s="15" t="s">
        <v>67</v>
      </c>
      <c r="E9" s="15" t="s">
        <v>67</v>
      </c>
      <c r="F9" s="11" t="s">
        <v>65</v>
      </c>
      <c r="G9" s="11" t="s">
        <v>67</v>
      </c>
      <c r="H9" s="11" t="s">
        <v>66</v>
      </c>
      <c r="I9" s="11" t="s">
        <v>70</v>
      </c>
      <c r="J9" s="11" t="s">
        <v>91</v>
      </c>
      <c r="K9" s="11" t="s">
        <v>89</v>
      </c>
      <c r="L9" s="11" t="s">
        <v>65</v>
      </c>
      <c r="M9" s="11" t="s">
        <v>67</v>
      </c>
      <c r="N9" s="11" t="s">
        <v>66</v>
      </c>
      <c r="O9" s="11" t="s">
        <v>65</v>
      </c>
      <c r="P9" s="11">
        <v>41</v>
      </c>
      <c r="Q9" s="11" t="s">
        <v>104</v>
      </c>
      <c r="R9" s="11" t="s">
        <v>103</v>
      </c>
    </row>
    <row r="10" spans="1:18" ht="17.25" customHeight="1" x14ac:dyDescent="0.3">
      <c r="A10" s="9">
        <v>8</v>
      </c>
      <c r="B10" s="11" t="s">
        <v>64</v>
      </c>
      <c r="C10" s="5" t="s">
        <v>8</v>
      </c>
      <c r="D10" s="15" t="s">
        <v>67</v>
      </c>
      <c r="E10" s="15" t="s">
        <v>67</v>
      </c>
      <c r="F10" s="11" t="s">
        <v>66</v>
      </c>
      <c r="G10" s="11" t="s">
        <v>68</v>
      </c>
      <c r="H10" s="11" t="s">
        <v>66</v>
      </c>
      <c r="I10" s="11" t="s">
        <v>71</v>
      </c>
      <c r="J10" s="11" t="s">
        <v>66</v>
      </c>
      <c r="K10" s="11" t="s">
        <v>84</v>
      </c>
      <c r="L10" s="11" t="s">
        <v>65</v>
      </c>
      <c r="M10" s="11" t="s">
        <v>67</v>
      </c>
      <c r="N10" s="11" t="s">
        <v>66</v>
      </c>
      <c r="O10" s="11" t="s">
        <v>65</v>
      </c>
      <c r="P10" s="11">
        <v>41</v>
      </c>
      <c r="Q10" s="11" t="s">
        <v>107</v>
      </c>
      <c r="R10" s="11" t="s">
        <v>103</v>
      </c>
    </row>
    <row r="11" spans="1:18" ht="17.25" customHeight="1" x14ac:dyDescent="0.3">
      <c r="A11" s="9">
        <v>9</v>
      </c>
      <c r="B11" s="11" t="s">
        <v>51</v>
      </c>
      <c r="C11" s="3" t="s">
        <v>9</v>
      </c>
      <c r="D11" s="15" t="s">
        <v>67</v>
      </c>
      <c r="E11" s="15" t="s">
        <v>67</v>
      </c>
      <c r="F11" s="11" t="s">
        <v>65</v>
      </c>
      <c r="G11" s="11" t="s">
        <v>67</v>
      </c>
      <c r="H11" s="11" t="s">
        <v>66</v>
      </c>
      <c r="I11" s="11" t="s">
        <v>72</v>
      </c>
      <c r="J11" s="11" t="s">
        <v>66</v>
      </c>
      <c r="K11" s="11" t="s">
        <v>87</v>
      </c>
      <c r="L11" s="11" t="s">
        <v>65</v>
      </c>
      <c r="M11" s="11" t="s">
        <v>67</v>
      </c>
      <c r="N11" s="11" t="s">
        <v>66</v>
      </c>
      <c r="O11" s="11" t="s">
        <v>65</v>
      </c>
      <c r="P11" s="11">
        <v>42</v>
      </c>
      <c r="Q11" s="11" t="s">
        <v>108</v>
      </c>
      <c r="R11" s="11" t="s">
        <v>108</v>
      </c>
    </row>
    <row r="12" spans="1:18" ht="17.25" customHeight="1" x14ac:dyDescent="0.3">
      <c r="A12" s="9">
        <v>10</v>
      </c>
      <c r="B12" s="11" t="s">
        <v>51</v>
      </c>
      <c r="C12" s="2" t="s">
        <v>10</v>
      </c>
      <c r="D12" s="15" t="s">
        <v>67</v>
      </c>
      <c r="E12" s="15" t="s">
        <v>67</v>
      </c>
      <c r="F12" s="11" t="s">
        <v>65</v>
      </c>
      <c r="G12" s="11" t="s">
        <v>67</v>
      </c>
      <c r="H12" s="11" t="s">
        <v>66</v>
      </c>
      <c r="I12" s="11" t="s">
        <v>73</v>
      </c>
      <c r="J12" s="11" t="s">
        <v>66</v>
      </c>
      <c r="K12" s="11" t="s">
        <v>86</v>
      </c>
      <c r="L12" s="11" t="s">
        <v>65</v>
      </c>
      <c r="M12" s="11" t="s">
        <v>67</v>
      </c>
      <c r="N12" s="11" t="s">
        <v>66</v>
      </c>
      <c r="O12" s="11" t="s">
        <v>65</v>
      </c>
      <c r="P12" s="11">
        <v>63</v>
      </c>
      <c r="Q12" s="11" t="s">
        <v>108</v>
      </c>
      <c r="R12" s="11" t="s">
        <v>105</v>
      </c>
    </row>
    <row r="13" spans="1:18" ht="17.25" customHeight="1" x14ac:dyDescent="0.3">
      <c r="A13" s="9">
        <v>11</v>
      </c>
      <c r="B13" s="11" t="s">
        <v>64</v>
      </c>
      <c r="C13" s="3" t="s">
        <v>11</v>
      </c>
      <c r="D13" s="15" t="s">
        <v>67</v>
      </c>
      <c r="E13" s="15" t="s">
        <v>67</v>
      </c>
      <c r="F13" s="11" t="s">
        <v>65</v>
      </c>
      <c r="G13" s="11" t="s">
        <v>67</v>
      </c>
      <c r="H13" s="11" t="s">
        <v>66</v>
      </c>
      <c r="I13" s="11" t="s">
        <v>74</v>
      </c>
      <c r="J13" s="11" t="s">
        <v>66</v>
      </c>
      <c r="K13" s="11" t="s">
        <v>87</v>
      </c>
      <c r="L13" s="11" t="s">
        <v>65</v>
      </c>
      <c r="M13" s="11" t="s">
        <v>67</v>
      </c>
      <c r="N13" s="11" t="s">
        <v>66</v>
      </c>
      <c r="O13" s="11" t="s">
        <v>65</v>
      </c>
      <c r="P13" s="11">
        <v>39</v>
      </c>
      <c r="Q13" s="11" t="s">
        <v>107</v>
      </c>
      <c r="R13" s="11" t="s">
        <v>103</v>
      </c>
    </row>
    <row r="14" spans="1:18" ht="17.25" customHeight="1" x14ac:dyDescent="0.3">
      <c r="A14" s="9">
        <v>12</v>
      </c>
      <c r="B14" s="11" t="s">
        <v>64</v>
      </c>
      <c r="C14" s="2" t="s">
        <v>12</v>
      </c>
      <c r="D14" s="15" t="s">
        <v>67</v>
      </c>
      <c r="E14" s="15" t="s">
        <v>67</v>
      </c>
      <c r="F14" s="11" t="s">
        <v>65</v>
      </c>
      <c r="G14" s="11" t="s">
        <v>67</v>
      </c>
      <c r="H14" s="11" t="s">
        <v>65</v>
      </c>
      <c r="I14" s="11" t="s">
        <v>67</v>
      </c>
      <c r="J14" s="11" t="s">
        <v>91</v>
      </c>
      <c r="K14" s="11" t="s">
        <v>92</v>
      </c>
      <c r="L14" s="11" t="s">
        <v>65</v>
      </c>
      <c r="M14" s="11" t="s">
        <v>67</v>
      </c>
      <c r="N14" s="11" t="s">
        <v>65</v>
      </c>
      <c r="O14" s="11" t="s">
        <v>65</v>
      </c>
      <c r="P14" s="11">
        <v>28</v>
      </c>
      <c r="Q14" s="11" t="s">
        <v>105</v>
      </c>
      <c r="R14" s="11" t="s">
        <v>105</v>
      </c>
    </row>
    <row r="15" spans="1:18" ht="17.25" customHeight="1" x14ac:dyDescent="0.3">
      <c r="A15" s="9">
        <v>13</v>
      </c>
      <c r="B15" s="11" t="s">
        <v>64</v>
      </c>
      <c r="C15" s="2" t="s">
        <v>13</v>
      </c>
      <c r="D15" s="15" t="s">
        <v>67</v>
      </c>
      <c r="E15" s="15" t="s">
        <v>67</v>
      </c>
      <c r="F15" s="11" t="s">
        <v>65</v>
      </c>
      <c r="G15" s="11" t="s">
        <v>67</v>
      </c>
      <c r="H15" s="11" t="s">
        <v>66</v>
      </c>
      <c r="I15" s="11" t="s">
        <v>70</v>
      </c>
      <c r="J15" s="11" t="s">
        <v>66</v>
      </c>
      <c r="K15" s="11" t="s">
        <v>89</v>
      </c>
      <c r="L15" s="11" t="s">
        <v>65</v>
      </c>
      <c r="M15" s="11" t="s">
        <v>67</v>
      </c>
      <c r="N15" s="11" t="s">
        <v>65</v>
      </c>
      <c r="O15" s="11" t="s">
        <v>65</v>
      </c>
      <c r="P15" s="11">
        <v>39</v>
      </c>
      <c r="Q15" s="11" t="s">
        <v>107</v>
      </c>
      <c r="R15" s="11" t="s">
        <v>106</v>
      </c>
    </row>
    <row r="16" spans="1:18" ht="17.25" customHeight="1" x14ac:dyDescent="0.3">
      <c r="A16" s="9">
        <v>14</v>
      </c>
      <c r="B16" s="11" t="s">
        <v>64</v>
      </c>
      <c r="C16" s="2" t="s">
        <v>14</v>
      </c>
      <c r="D16" s="15" t="s">
        <v>67</v>
      </c>
      <c r="E16" s="15" t="s">
        <v>67</v>
      </c>
      <c r="F16" s="11" t="s">
        <v>65</v>
      </c>
      <c r="G16" s="11" t="s">
        <v>67</v>
      </c>
      <c r="H16" s="11" t="s">
        <v>65</v>
      </c>
      <c r="I16" s="11" t="s">
        <v>67</v>
      </c>
      <c r="J16" s="11" t="s">
        <v>66</v>
      </c>
      <c r="K16" s="11" t="s">
        <v>88</v>
      </c>
      <c r="L16" s="11" t="s">
        <v>65</v>
      </c>
      <c r="M16" s="11" t="s">
        <v>67</v>
      </c>
      <c r="N16" s="11" t="s">
        <v>66</v>
      </c>
      <c r="O16" s="11" t="s">
        <v>65</v>
      </c>
      <c r="P16" s="11">
        <v>25</v>
      </c>
      <c r="Q16" s="11" t="s">
        <v>103</v>
      </c>
      <c r="R16" s="11" t="s">
        <v>103</v>
      </c>
    </row>
    <row r="17" spans="1:18" ht="17.25" customHeight="1" x14ac:dyDescent="0.3">
      <c r="A17" s="9">
        <v>15</v>
      </c>
      <c r="B17" s="11" t="s">
        <v>51</v>
      </c>
      <c r="C17" s="2" t="s">
        <v>15</v>
      </c>
      <c r="D17" s="15" t="s">
        <v>67</v>
      </c>
      <c r="E17" s="15" t="s">
        <v>67</v>
      </c>
      <c r="F17" s="11" t="s">
        <v>65</v>
      </c>
      <c r="G17" s="11" t="s">
        <v>67</v>
      </c>
      <c r="H17" s="11" t="s">
        <v>65</v>
      </c>
      <c r="I17" s="11" t="s">
        <v>67</v>
      </c>
      <c r="J17" s="11" t="s">
        <v>65</v>
      </c>
      <c r="K17" s="11" t="s">
        <v>67</v>
      </c>
      <c r="L17" s="11" t="s">
        <v>66</v>
      </c>
      <c r="M17" s="11" t="s">
        <v>83</v>
      </c>
      <c r="N17" s="11" t="s">
        <v>66</v>
      </c>
      <c r="O17" s="11" t="s">
        <v>65</v>
      </c>
      <c r="P17" s="11">
        <v>26</v>
      </c>
      <c r="Q17" s="11" t="s">
        <v>105</v>
      </c>
      <c r="R17" s="11" t="s">
        <v>103</v>
      </c>
    </row>
    <row r="18" spans="1:18" ht="17.25" customHeight="1" x14ac:dyDescent="0.3">
      <c r="A18" s="9">
        <v>16</v>
      </c>
      <c r="B18" s="11" t="s">
        <v>64</v>
      </c>
      <c r="C18" s="3" t="s">
        <v>32</v>
      </c>
      <c r="D18" s="15" t="s">
        <v>67</v>
      </c>
      <c r="E18" s="15" t="s">
        <v>67</v>
      </c>
      <c r="F18" s="11" t="s">
        <v>65</v>
      </c>
      <c r="G18" s="11" t="s">
        <v>67</v>
      </c>
      <c r="H18" s="11" t="s">
        <v>65</v>
      </c>
      <c r="I18" s="11" t="s">
        <v>67</v>
      </c>
      <c r="J18" s="11" t="s">
        <v>66</v>
      </c>
      <c r="K18" s="11" t="s">
        <v>87</v>
      </c>
      <c r="L18" s="11" t="s">
        <v>65</v>
      </c>
      <c r="M18" s="11" t="s">
        <v>67</v>
      </c>
      <c r="N18" s="11" t="s">
        <v>65</v>
      </c>
      <c r="O18" s="11" t="s">
        <v>65</v>
      </c>
      <c r="P18" s="11">
        <v>22</v>
      </c>
      <c r="Q18" s="11" t="s">
        <v>105</v>
      </c>
      <c r="R18" s="11" t="s">
        <v>103</v>
      </c>
    </row>
    <row r="19" spans="1:18" ht="17.25" customHeight="1" x14ac:dyDescent="0.3">
      <c r="A19" s="9">
        <v>17</v>
      </c>
      <c r="B19" s="11" t="s">
        <v>51</v>
      </c>
      <c r="C19" s="2" t="s">
        <v>16</v>
      </c>
      <c r="D19" s="15" t="s">
        <v>67</v>
      </c>
      <c r="E19" s="15" t="s">
        <v>67</v>
      </c>
      <c r="F19" s="11" t="s">
        <v>65</v>
      </c>
      <c r="G19" s="11" t="s">
        <v>67</v>
      </c>
      <c r="H19" s="11" t="s">
        <v>65</v>
      </c>
      <c r="I19" s="11" t="s">
        <v>67</v>
      </c>
      <c r="J19" s="11" t="s">
        <v>66</v>
      </c>
      <c r="K19" s="11" t="s">
        <v>87</v>
      </c>
      <c r="L19" s="11" t="s">
        <v>65</v>
      </c>
      <c r="M19" s="11" t="s">
        <v>67</v>
      </c>
      <c r="N19" s="11" t="s">
        <v>66</v>
      </c>
      <c r="O19" s="11" t="s">
        <v>65</v>
      </c>
      <c r="P19" s="11">
        <v>33</v>
      </c>
      <c r="Q19" s="11" t="s">
        <v>107</v>
      </c>
      <c r="R19" s="11" t="s">
        <v>103</v>
      </c>
    </row>
    <row r="20" spans="1:18" ht="17.25" customHeight="1" x14ac:dyDescent="0.3">
      <c r="A20" s="9">
        <v>18</v>
      </c>
      <c r="B20" s="11" t="s">
        <v>64</v>
      </c>
      <c r="C20" s="2" t="s">
        <v>17</v>
      </c>
      <c r="D20" s="15" t="s">
        <v>67</v>
      </c>
      <c r="E20" s="15" t="s">
        <v>67</v>
      </c>
      <c r="F20" s="11" t="s">
        <v>65</v>
      </c>
      <c r="G20" s="11" t="s">
        <v>67</v>
      </c>
      <c r="H20" s="11" t="s">
        <v>66</v>
      </c>
      <c r="I20" s="11" t="s">
        <v>82</v>
      </c>
      <c r="J20" s="11" t="s">
        <v>66</v>
      </c>
      <c r="K20" s="11" t="s">
        <v>90</v>
      </c>
      <c r="L20" s="11" t="s">
        <v>65</v>
      </c>
      <c r="M20" s="11" t="s">
        <v>67</v>
      </c>
      <c r="N20" s="11" t="s">
        <v>66</v>
      </c>
      <c r="O20" s="11" t="s">
        <v>65</v>
      </c>
      <c r="P20" s="11">
        <v>54</v>
      </c>
      <c r="Q20" s="11" t="s">
        <v>104</v>
      </c>
      <c r="R20" s="11" t="s">
        <v>105</v>
      </c>
    </row>
    <row r="21" spans="1:18" ht="17.25" customHeight="1" x14ac:dyDescent="0.3">
      <c r="A21" s="9">
        <v>19</v>
      </c>
      <c r="B21" s="11" t="s">
        <v>64</v>
      </c>
      <c r="C21" s="2" t="s">
        <v>18</v>
      </c>
      <c r="D21" s="15" t="s">
        <v>67</v>
      </c>
      <c r="E21" s="15" t="s">
        <v>67</v>
      </c>
      <c r="F21" s="11" t="s">
        <v>65</v>
      </c>
      <c r="G21" s="11" t="s">
        <v>67</v>
      </c>
      <c r="H21" s="11" t="s">
        <v>66</v>
      </c>
      <c r="I21" s="11" t="s">
        <v>75</v>
      </c>
      <c r="J21" s="11" t="s">
        <v>66</v>
      </c>
      <c r="K21" s="11" t="s">
        <v>93</v>
      </c>
      <c r="L21" s="11" t="s">
        <v>65</v>
      </c>
      <c r="M21" s="11" t="s">
        <v>67</v>
      </c>
      <c r="N21" s="11" t="s">
        <v>66</v>
      </c>
      <c r="O21" s="11" t="s">
        <v>65</v>
      </c>
      <c r="P21" s="11">
        <v>58</v>
      </c>
      <c r="Q21" s="11" t="s">
        <v>104</v>
      </c>
      <c r="R21" s="11" t="s">
        <v>103</v>
      </c>
    </row>
    <row r="22" spans="1:18" ht="17.25" customHeight="1" x14ac:dyDescent="0.3">
      <c r="A22" s="9">
        <v>20</v>
      </c>
      <c r="B22" s="11" t="s">
        <v>51</v>
      </c>
      <c r="C22" s="3" t="s">
        <v>19</v>
      </c>
      <c r="D22" s="15" t="s">
        <v>67</v>
      </c>
      <c r="E22" s="15" t="s">
        <v>67</v>
      </c>
      <c r="F22" s="11" t="s">
        <v>65</v>
      </c>
      <c r="G22" s="11" t="s">
        <v>67</v>
      </c>
      <c r="H22" s="11" t="s">
        <v>65</v>
      </c>
      <c r="I22" s="11" t="s">
        <v>67</v>
      </c>
      <c r="J22" s="11" t="s">
        <v>66</v>
      </c>
      <c r="K22" s="11" t="s">
        <v>87</v>
      </c>
      <c r="L22" s="11" t="s">
        <v>65</v>
      </c>
      <c r="M22" s="11" t="s">
        <v>67</v>
      </c>
      <c r="N22" s="11" t="s">
        <v>65</v>
      </c>
      <c r="O22" s="11" t="s">
        <v>65</v>
      </c>
      <c r="P22" s="11">
        <v>40</v>
      </c>
      <c r="Q22" s="11" t="s">
        <v>107</v>
      </c>
      <c r="R22" s="11" t="s">
        <v>103</v>
      </c>
    </row>
    <row r="23" spans="1:18" ht="17.25" customHeight="1" x14ac:dyDescent="0.3">
      <c r="A23" s="9">
        <v>21</v>
      </c>
      <c r="B23" s="11" t="s">
        <v>51</v>
      </c>
      <c r="C23" s="3" t="s">
        <v>20</v>
      </c>
      <c r="D23" s="15" t="s">
        <v>67</v>
      </c>
      <c r="E23" s="15" t="s">
        <v>67</v>
      </c>
      <c r="F23" s="11" t="s">
        <v>65</v>
      </c>
      <c r="G23" s="11" t="s">
        <v>67</v>
      </c>
      <c r="H23" s="11" t="s">
        <v>65</v>
      </c>
      <c r="I23" s="11" t="s">
        <v>67</v>
      </c>
      <c r="J23" s="11" t="s">
        <v>65</v>
      </c>
      <c r="K23" s="11" t="s">
        <v>67</v>
      </c>
      <c r="L23" s="11" t="s">
        <v>66</v>
      </c>
      <c r="M23" s="11" t="s">
        <v>95</v>
      </c>
      <c r="N23" s="11" t="s">
        <v>65</v>
      </c>
      <c r="O23" s="11" t="s">
        <v>65</v>
      </c>
      <c r="P23" s="11">
        <v>35</v>
      </c>
      <c r="Q23" s="11" t="s">
        <v>107</v>
      </c>
      <c r="R23" s="11" t="s">
        <v>106</v>
      </c>
    </row>
    <row r="24" spans="1:18" ht="17.25" customHeight="1" x14ac:dyDescent="0.3">
      <c r="A24" s="9">
        <v>22</v>
      </c>
      <c r="B24" s="11" t="s">
        <v>51</v>
      </c>
      <c r="C24" s="2" t="s">
        <v>21</v>
      </c>
      <c r="D24" s="15" t="s">
        <v>67</v>
      </c>
      <c r="E24" s="15" t="s">
        <v>67</v>
      </c>
      <c r="F24" s="11" t="s">
        <v>65</v>
      </c>
      <c r="G24" s="11" t="s">
        <v>67</v>
      </c>
      <c r="H24" s="11" t="s">
        <v>65</v>
      </c>
      <c r="I24" s="11" t="s">
        <v>67</v>
      </c>
      <c r="J24" s="11" t="s">
        <v>66</v>
      </c>
      <c r="K24" s="11" t="s">
        <v>90</v>
      </c>
      <c r="L24" s="11" t="s">
        <v>65</v>
      </c>
      <c r="M24" s="11" t="s">
        <v>67</v>
      </c>
      <c r="N24" s="11" t="s">
        <v>66</v>
      </c>
      <c r="O24" s="11" t="s">
        <v>65</v>
      </c>
      <c r="P24" s="11">
        <v>38</v>
      </c>
      <c r="Q24" s="11" t="s">
        <v>105</v>
      </c>
      <c r="R24" s="11" t="s">
        <v>105</v>
      </c>
    </row>
    <row r="25" spans="1:18" ht="17.25" customHeight="1" x14ac:dyDescent="0.3">
      <c r="A25" s="9">
        <v>23</v>
      </c>
      <c r="B25" s="11" t="s">
        <v>51</v>
      </c>
      <c r="C25" s="2" t="s">
        <v>33</v>
      </c>
      <c r="D25" s="15" t="s">
        <v>67</v>
      </c>
      <c r="E25" s="15" t="s">
        <v>67</v>
      </c>
      <c r="F25" s="11" t="s">
        <v>65</v>
      </c>
      <c r="G25" s="11" t="s">
        <v>67</v>
      </c>
      <c r="H25" s="11" t="s">
        <v>65</v>
      </c>
      <c r="I25" s="11" t="s">
        <v>67</v>
      </c>
      <c r="J25" s="11" t="s">
        <v>66</v>
      </c>
      <c r="K25" s="11" t="s">
        <v>89</v>
      </c>
      <c r="L25" s="11" t="s">
        <v>65</v>
      </c>
      <c r="M25" s="11" t="s">
        <v>67</v>
      </c>
      <c r="N25" s="11" t="s">
        <v>66</v>
      </c>
      <c r="O25" s="11" t="s">
        <v>65</v>
      </c>
      <c r="P25" s="11">
        <v>38</v>
      </c>
      <c r="Q25" s="11" t="s">
        <v>105</v>
      </c>
      <c r="R25" s="11" t="s">
        <v>106</v>
      </c>
    </row>
    <row r="26" spans="1:18" ht="17.25" customHeight="1" x14ac:dyDescent="0.3">
      <c r="A26" s="9">
        <v>24</v>
      </c>
      <c r="B26" s="11" t="s">
        <v>51</v>
      </c>
      <c r="C26" s="2" t="s">
        <v>22</v>
      </c>
      <c r="D26" s="15" t="s">
        <v>67</v>
      </c>
      <c r="E26" s="15" t="s">
        <v>67</v>
      </c>
      <c r="F26" s="11" t="s">
        <v>65</v>
      </c>
      <c r="G26" s="11" t="s">
        <v>67</v>
      </c>
      <c r="H26" s="11" t="s">
        <v>65</v>
      </c>
      <c r="I26" s="11" t="s">
        <v>67</v>
      </c>
      <c r="J26" s="11" t="s">
        <v>65</v>
      </c>
      <c r="K26" s="11" t="s">
        <v>67</v>
      </c>
      <c r="L26" s="11" t="s">
        <v>65</v>
      </c>
      <c r="M26" s="11" t="s">
        <v>67</v>
      </c>
      <c r="N26" s="11" t="s">
        <v>65</v>
      </c>
      <c r="O26" s="11" t="s">
        <v>65</v>
      </c>
      <c r="P26" s="11">
        <v>49</v>
      </c>
      <c r="Q26" s="11" t="s">
        <v>105</v>
      </c>
      <c r="R26" s="11" t="s">
        <v>106</v>
      </c>
    </row>
    <row r="27" spans="1:18" ht="17.25" customHeight="1" x14ac:dyDescent="0.3">
      <c r="A27" s="9">
        <v>25</v>
      </c>
      <c r="B27" s="11" t="s">
        <v>64</v>
      </c>
      <c r="C27" s="3" t="s">
        <v>34</v>
      </c>
      <c r="D27" s="15" t="s">
        <v>67</v>
      </c>
      <c r="E27" s="15" t="s">
        <v>67</v>
      </c>
      <c r="F27" s="11" t="s">
        <v>65</v>
      </c>
      <c r="G27" s="11" t="s">
        <v>67</v>
      </c>
      <c r="H27" s="11" t="s">
        <v>65</v>
      </c>
      <c r="I27" s="11" t="s">
        <v>67</v>
      </c>
      <c r="J27" s="11" t="s">
        <v>66</v>
      </c>
      <c r="K27" s="11" t="s">
        <v>93</v>
      </c>
      <c r="L27" s="11" t="s">
        <v>65</v>
      </c>
      <c r="M27" s="11" t="s">
        <v>67</v>
      </c>
      <c r="N27" s="11" t="s">
        <v>65</v>
      </c>
      <c r="O27" s="11" t="s">
        <v>65</v>
      </c>
      <c r="P27" s="11">
        <v>23</v>
      </c>
      <c r="Q27" s="11" t="s">
        <v>103</v>
      </c>
      <c r="R27" s="11" t="s">
        <v>106</v>
      </c>
    </row>
    <row r="28" spans="1:18" ht="17.25" customHeight="1" x14ac:dyDescent="0.3">
      <c r="A28" s="9">
        <v>26</v>
      </c>
      <c r="B28" s="11" t="s">
        <v>51</v>
      </c>
      <c r="C28" s="2" t="s">
        <v>23</v>
      </c>
      <c r="D28" s="15" t="s">
        <v>67</v>
      </c>
      <c r="E28" s="15" t="s">
        <v>67</v>
      </c>
      <c r="F28" s="11" t="s">
        <v>65</v>
      </c>
      <c r="G28" s="11" t="s">
        <v>67</v>
      </c>
      <c r="H28" s="11" t="s">
        <v>65</v>
      </c>
      <c r="I28" s="11" t="s">
        <v>67</v>
      </c>
      <c r="J28" s="11" t="s">
        <v>65</v>
      </c>
      <c r="K28" s="11" t="s">
        <v>67</v>
      </c>
      <c r="L28" s="11" t="s">
        <v>65</v>
      </c>
      <c r="M28" s="11" t="s">
        <v>67</v>
      </c>
      <c r="N28" s="11" t="s">
        <v>65</v>
      </c>
      <c r="O28" s="11" t="s">
        <v>65</v>
      </c>
      <c r="P28" s="11">
        <v>20</v>
      </c>
      <c r="Q28" s="11" t="s">
        <v>106</v>
      </c>
      <c r="R28" s="11" t="s">
        <v>106</v>
      </c>
    </row>
    <row r="29" spans="1:18" ht="17.25" customHeight="1" x14ac:dyDescent="0.3">
      <c r="A29" s="9">
        <v>27</v>
      </c>
      <c r="B29" s="11" t="s">
        <v>51</v>
      </c>
      <c r="C29" s="2" t="s">
        <v>24</v>
      </c>
      <c r="D29" s="15" t="s">
        <v>67</v>
      </c>
      <c r="E29" s="15" t="s">
        <v>67</v>
      </c>
      <c r="F29" s="11" t="s">
        <v>65</v>
      </c>
      <c r="G29" s="11" t="s">
        <v>67</v>
      </c>
      <c r="H29" s="11" t="s">
        <v>65</v>
      </c>
      <c r="I29" s="11" t="s">
        <v>67</v>
      </c>
      <c r="J29" s="11" t="s">
        <v>65</v>
      </c>
      <c r="K29" s="11" t="s">
        <v>67</v>
      </c>
      <c r="L29" s="11" t="s">
        <v>65</v>
      </c>
      <c r="M29" s="11" t="s">
        <v>67</v>
      </c>
      <c r="N29" s="11" t="s">
        <v>65</v>
      </c>
      <c r="O29" s="11" t="s">
        <v>65</v>
      </c>
      <c r="P29" s="11">
        <v>40</v>
      </c>
      <c r="Q29" s="11" t="s">
        <v>105</v>
      </c>
      <c r="R29" s="11" t="s">
        <v>106</v>
      </c>
    </row>
    <row r="30" spans="1:18" ht="17.25" customHeight="1" x14ac:dyDescent="0.3">
      <c r="A30" s="9">
        <v>28</v>
      </c>
      <c r="B30" s="11" t="s">
        <v>51</v>
      </c>
      <c r="C30" s="6" t="s">
        <v>25</v>
      </c>
      <c r="D30" s="15" t="s">
        <v>67</v>
      </c>
      <c r="E30" s="15" t="s">
        <v>67</v>
      </c>
      <c r="F30" s="11" t="s">
        <v>65</v>
      </c>
      <c r="G30" s="11" t="s">
        <v>67</v>
      </c>
      <c r="H30" s="11" t="s">
        <v>66</v>
      </c>
      <c r="I30" s="11" t="s">
        <v>76</v>
      </c>
      <c r="J30" s="11" t="s">
        <v>66</v>
      </c>
      <c r="K30" s="11" t="s">
        <v>84</v>
      </c>
      <c r="L30" s="11" t="s">
        <v>65</v>
      </c>
      <c r="M30" s="11" t="s">
        <v>67</v>
      </c>
      <c r="N30" s="11" t="s">
        <v>66</v>
      </c>
      <c r="O30" s="11" t="s">
        <v>65</v>
      </c>
      <c r="P30" s="11">
        <v>39</v>
      </c>
      <c r="Q30" s="11" t="s">
        <v>107</v>
      </c>
      <c r="R30" s="11" t="s">
        <v>105</v>
      </c>
    </row>
    <row r="31" spans="1:18" ht="17.25" customHeight="1" x14ac:dyDescent="0.3">
      <c r="A31" s="9">
        <v>29</v>
      </c>
      <c r="B31" s="11" t="s">
        <v>64</v>
      </c>
      <c r="C31" s="3" t="s">
        <v>35</v>
      </c>
      <c r="D31" s="15" t="s">
        <v>67</v>
      </c>
      <c r="E31" s="15" t="s">
        <v>67</v>
      </c>
      <c r="F31" s="11" t="s">
        <v>65</v>
      </c>
      <c r="G31" s="11" t="s">
        <v>67</v>
      </c>
      <c r="H31" s="11" t="s">
        <v>66</v>
      </c>
      <c r="I31" s="11" t="s">
        <v>76</v>
      </c>
      <c r="J31" s="11" t="s">
        <v>66</v>
      </c>
      <c r="K31" s="11" t="s">
        <v>90</v>
      </c>
      <c r="L31" s="11" t="s">
        <v>65</v>
      </c>
      <c r="M31" s="11" t="s">
        <v>67</v>
      </c>
      <c r="N31" s="11" t="s">
        <v>66</v>
      </c>
      <c r="O31" s="11" t="s">
        <v>65</v>
      </c>
      <c r="P31" s="11">
        <v>47</v>
      </c>
      <c r="Q31" s="11" t="s">
        <v>104</v>
      </c>
      <c r="R31" s="11" t="s">
        <v>104</v>
      </c>
    </row>
    <row r="32" spans="1:18" ht="17.25" customHeight="1" x14ac:dyDescent="0.3">
      <c r="A32" s="9">
        <v>30</v>
      </c>
      <c r="B32" s="11" t="s">
        <v>64</v>
      </c>
      <c r="C32" s="3" t="s">
        <v>36</v>
      </c>
      <c r="D32" s="15" t="s">
        <v>67</v>
      </c>
      <c r="E32" s="15" t="s">
        <v>67</v>
      </c>
      <c r="F32" s="11" t="s">
        <v>65</v>
      </c>
      <c r="G32" s="11" t="s">
        <v>67</v>
      </c>
      <c r="H32" s="11" t="s">
        <v>66</v>
      </c>
      <c r="I32" s="11" t="s">
        <v>77</v>
      </c>
      <c r="J32" s="11" t="s">
        <v>66</v>
      </c>
      <c r="K32" s="11" t="s">
        <v>90</v>
      </c>
      <c r="L32" s="11" t="s">
        <v>65</v>
      </c>
      <c r="M32" s="11" t="s">
        <v>67</v>
      </c>
      <c r="N32" s="11" t="s">
        <v>66</v>
      </c>
      <c r="O32" s="11" t="s">
        <v>65</v>
      </c>
      <c r="P32" s="11">
        <v>61</v>
      </c>
      <c r="Q32" s="11" t="s">
        <v>108</v>
      </c>
      <c r="R32" s="11" t="s">
        <v>103</v>
      </c>
    </row>
    <row r="33" spans="1:18" ht="17.25" customHeight="1" x14ac:dyDescent="0.3">
      <c r="A33" s="9">
        <v>31</v>
      </c>
      <c r="B33" s="11" t="s">
        <v>64</v>
      </c>
      <c r="C33" s="3" t="s">
        <v>37</v>
      </c>
      <c r="D33" s="15" t="s">
        <v>67</v>
      </c>
      <c r="E33" s="15" t="s">
        <v>67</v>
      </c>
      <c r="F33" s="11" t="s">
        <v>65</v>
      </c>
      <c r="G33" s="11" t="s">
        <v>67</v>
      </c>
      <c r="H33" s="11" t="s">
        <v>66</v>
      </c>
      <c r="I33" s="11" t="s">
        <v>73</v>
      </c>
      <c r="J33" s="11" t="s">
        <v>66</v>
      </c>
      <c r="K33" s="11" t="s">
        <v>84</v>
      </c>
      <c r="L33" s="11" t="s">
        <v>65</v>
      </c>
      <c r="M33" s="11" t="s">
        <v>67</v>
      </c>
      <c r="N33" s="11" t="s">
        <v>66</v>
      </c>
      <c r="O33" s="11" t="s">
        <v>65</v>
      </c>
      <c r="P33" s="11">
        <v>25</v>
      </c>
      <c r="Q33" s="11" t="s">
        <v>103</v>
      </c>
      <c r="R33" s="11" t="s">
        <v>103</v>
      </c>
    </row>
    <row r="34" spans="1:18" ht="17.25" customHeight="1" x14ac:dyDescent="0.3">
      <c r="A34" s="9">
        <v>32</v>
      </c>
      <c r="B34" s="11" t="s">
        <v>64</v>
      </c>
      <c r="C34" s="3" t="s">
        <v>26</v>
      </c>
      <c r="D34" s="15" t="s">
        <v>67</v>
      </c>
      <c r="E34" s="15" t="s">
        <v>67</v>
      </c>
      <c r="F34" s="11" t="s">
        <v>65</v>
      </c>
      <c r="G34" s="11" t="s">
        <v>67</v>
      </c>
      <c r="H34" s="11" t="s">
        <v>66</v>
      </c>
      <c r="I34" s="11" t="s">
        <v>78</v>
      </c>
      <c r="J34" s="11" t="s">
        <v>66</v>
      </c>
      <c r="K34" s="11" t="s">
        <v>85</v>
      </c>
      <c r="L34" s="11" t="s">
        <v>65</v>
      </c>
      <c r="M34" s="11" t="s">
        <v>67</v>
      </c>
      <c r="N34" s="11" t="s">
        <v>66</v>
      </c>
      <c r="O34" s="11" t="s">
        <v>65</v>
      </c>
      <c r="P34" s="11">
        <v>56</v>
      </c>
      <c r="Q34" s="11" t="s">
        <v>108</v>
      </c>
      <c r="R34" s="11" t="s">
        <v>103</v>
      </c>
    </row>
    <row r="35" spans="1:18" ht="17.25" customHeight="1" x14ac:dyDescent="0.3">
      <c r="A35" s="9">
        <v>33</v>
      </c>
      <c r="B35" s="11" t="s">
        <v>64</v>
      </c>
      <c r="C35" s="2" t="s">
        <v>27</v>
      </c>
      <c r="D35" s="15" t="s">
        <v>67</v>
      </c>
      <c r="E35" s="15" t="s">
        <v>67</v>
      </c>
      <c r="F35" s="11" t="s">
        <v>65</v>
      </c>
      <c r="G35" s="11" t="s">
        <v>67</v>
      </c>
      <c r="H35" s="11" t="s">
        <v>65</v>
      </c>
      <c r="I35" s="11" t="s">
        <v>67</v>
      </c>
      <c r="J35" s="11" t="s">
        <v>66</v>
      </c>
      <c r="K35" s="11" t="s">
        <v>84</v>
      </c>
      <c r="L35" s="11" t="s">
        <v>66</v>
      </c>
      <c r="M35" s="11" t="s">
        <v>102</v>
      </c>
      <c r="N35" s="11" t="s">
        <v>65</v>
      </c>
      <c r="O35" s="11" t="s">
        <v>65</v>
      </c>
      <c r="P35" s="11">
        <v>25</v>
      </c>
      <c r="Q35" s="11" t="s">
        <v>103</v>
      </c>
      <c r="R35" s="11" t="s">
        <v>103</v>
      </c>
    </row>
    <row r="36" spans="1:18" ht="17.25" customHeight="1" x14ac:dyDescent="0.3">
      <c r="A36" s="9">
        <v>34</v>
      </c>
      <c r="B36" s="11" t="s">
        <v>64</v>
      </c>
      <c r="C36" s="2" t="s">
        <v>28</v>
      </c>
      <c r="D36" s="15" t="s">
        <v>67</v>
      </c>
      <c r="E36" s="15" t="s">
        <v>67</v>
      </c>
      <c r="F36" s="11" t="s">
        <v>66</v>
      </c>
      <c r="G36" s="11" t="s">
        <v>69</v>
      </c>
      <c r="H36" s="11" t="s">
        <v>65</v>
      </c>
      <c r="I36" s="11" t="s">
        <v>67</v>
      </c>
      <c r="J36" s="11" t="s">
        <v>66</v>
      </c>
      <c r="K36" s="11" t="s">
        <v>83</v>
      </c>
      <c r="L36" s="11" t="s">
        <v>65</v>
      </c>
      <c r="M36" s="11" t="s">
        <v>67</v>
      </c>
      <c r="N36" s="11" t="s">
        <v>66</v>
      </c>
      <c r="O36" s="11" t="s">
        <v>65</v>
      </c>
      <c r="P36" s="11">
        <v>33</v>
      </c>
      <c r="Q36" s="11" t="s">
        <v>104</v>
      </c>
      <c r="R36" s="11" t="s">
        <v>103</v>
      </c>
    </row>
    <row r="37" spans="1:18" ht="17.25" customHeight="1" x14ac:dyDescent="0.3">
      <c r="A37" s="9">
        <v>35</v>
      </c>
      <c r="B37" s="11" t="s">
        <v>64</v>
      </c>
      <c r="C37" s="3" t="s">
        <v>38</v>
      </c>
      <c r="D37" s="15" t="s">
        <v>67</v>
      </c>
      <c r="E37" s="15" t="s">
        <v>67</v>
      </c>
      <c r="F37" s="11" t="s">
        <v>65</v>
      </c>
      <c r="G37" s="11" t="s">
        <v>67</v>
      </c>
      <c r="H37" s="11" t="s">
        <v>66</v>
      </c>
      <c r="I37" s="11" t="s">
        <v>76</v>
      </c>
      <c r="J37" s="11" t="s">
        <v>66</v>
      </c>
      <c r="K37" s="11" t="s">
        <v>96</v>
      </c>
      <c r="L37" s="11" t="s">
        <v>65</v>
      </c>
      <c r="M37" s="11" t="s">
        <v>67</v>
      </c>
      <c r="N37" s="11" t="s">
        <v>66</v>
      </c>
      <c r="O37" s="11" t="s">
        <v>65</v>
      </c>
      <c r="P37" s="11">
        <v>44</v>
      </c>
      <c r="Q37" s="11" t="s">
        <v>104</v>
      </c>
      <c r="R37" s="11" t="s">
        <v>107</v>
      </c>
    </row>
    <row r="38" spans="1:18" ht="17.25" customHeight="1" x14ac:dyDescent="0.3">
      <c r="A38" s="9">
        <v>36</v>
      </c>
      <c r="B38" s="11" t="s">
        <v>64</v>
      </c>
      <c r="C38" s="2" t="s">
        <v>39</v>
      </c>
      <c r="D38" s="15" t="s">
        <v>67</v>
      </c>
      <c r="E38" s="15" t="s">
        <v>67</v>
      </c>
      <c r="F38" s="11" t="s">
        <v>65</v>
      </c>
      <c r="G38" s="11" t="s">
        <v>67</v>
      </c>
      <c r="H38" s="11" t="s">
        <v>66</v>
      </c>
      <c r="I38" s="11" t="s">
        <v>79</v>
      </c>
      <c r="J38" s="11" t="s">
        <v>66</v>
      </c>
      <c r="K38" s="11" t="s">
        <v>85</v>
      </c>
      <c r="L38" s="11" t="s">
        <v>65</v>
      </c>
      <c r="M38" s="11" t="s">
        <v>67</v>
      </c>
      <c r="N38" s="11" t="s">
        <v>66</v>
      </c>
      <c r="O38" s="11" t="s">
        <v>65</v>
      </c>
      <c r="P38" s="11">
        <v>29</v>
      </c>
      <c r="Q38" s="11" t="s">
        <v>105</v>
      </c>
      <c r="R38" s="11" t="s">
        <v>103</v>
      </c>
    </row>
    <row r="39" spans="1:18" ht="17.25" customHeight="1" x14ac:dyDescent="0.3">
      <c r="A39" s="9">
        <v>37</v>
      </c>
      <c r="B39" s="11" t="s">
        <v>51</v>
      </c>
      <c r="C39" s="2" t="s">
        <v>29</v>
      </c>
      <c r="D39" s="15" t="s">
        <v>67</v>
      </c>
      <c r="E39" s="15" t="s">
        <v>67</v>
      </c>
      <c r="F39" s="11" t="s">
        <v>65</v>
      </c>
      <c r="G39" s="11" t="s">
        <v>67</v>
      </c>
      <c r="H39" s="11" t="s">
        <v>65</v>
      </c>
      <c r="I39" s="11" t="s">
        <v>67</v>
      </c>
      <c r="J39" s="11" t="s">
        <v>65</v>
      </c>
      <c r="K39" s="11" t="s">
        <v>67</v>
      </c>
      <c r="L39" s="11" t="s">
        <v>66</v>
      </c>
      <c r="M39" s="11" t="s">
        <v>97</v>
      </c>
      <c r="N39" s="11" t="s">
        <v>65</v>
      </c>
      <c r="O39" s="11" t="s">
        <v>65</v>
      </c>
      <c r="P39" s="11">
        <v>29</v>
      </c>
      <c r="Q39" s="11" t="s">
        <v>105</v>
      </c>
      <c r="R39" s="11" t="s">
        <v>106</v>
      </c>
    </row>
    <row r="40" spans="1:18" ht="17.25" customHeight="1" x14ac:dyDescent="0.3">
      <c r="A40" s="9">
        <v>38</v>
      </c>
      <c r="B40" s="11" t="s">
        <v>64</v>
      </c>
      <c r="C40" s="6" t="s">
        <v>30</v>
      </c>
      <c r="D40" s="15" t="s">
        <v>67</v>
      </c>
      <c r="E40" s="15" t="s">
        <v>67</v>
      </c>
      <c r="F40" s="11" t="s">
        <v>65</v>
      </c>
      <c r="G40" s="11" t="s">
        <v>67</v>
      </c>
      <c r="H40" s="11" t="s">
        <v>65</v>
      </c>
      <c r="I40" s="11" t="s">
        <v>67</v>
      </c>
      <c r="J40" s="11" t="s">
        <v>65</v>
      </c>
      <c r="K40" s="11" t="s">
        <v>67</v>
      </c>
      <c r="L40" s="11" t="s">
        <v>66</v>
      </c>
      <c r="M40" s="11" t="s">
        <v>95</v>
      </c>
      <c r="N40" s="11" t="s">
        <v>65</v>
      </c>
      <c r="O40" s="11" t="s">
        <v>65</v>
      </c>
      <c r="P40" s="11">
        <v>53</v>
      </c>
      <c r="Q40" s="11" t="s">
        <v>104</v>
      </c>
      <c r="R40" s="11" t="s">
        <v>106</v>
      </c>
    </row>
    <row r="41" spans="1:18" ht="17.25" customHeight="1" x14ac:dyDescent="0.3">
      <c r="A41" s="9">
        <v>39</v>
      </c>
      <c r="B41" s="11" t="s">
        <v>51</v>
      </c>
      <c r="C41" s="6" t="s">
        <v>31</v>
      </c>
      <c r="D41" s="15" t="s">
        <v>67</v>
      </c>
      <c r="E41" s="15" t="s">
        <v>67</v>
      </c>
      <c r="F41" s="11" t="s">
        <v>65</v>
      </c>
      <c r="G41" s="11" t="s">
        <v>67</v>
      </c>
      <c r="H41" s="11" t="s">
        <v>65</v>
      </c>
      <c r="I41" s="11" t="s">
        <v>67</v>
      </c>
      <c r="J41" s="11" t="s">
        <v>66</v>
      </c>
      <c r="K41" s="11" t="s">
        <v>84</v>
      </c>
      <c r="L41" s="11" t="s">
        <v>65</v>
      </c>
      <c r="M41" s="11" t="s">
        <v>67</v>
      </c>
      <c r="N41" s="11" t="s">
        <v>66</v>
      </c>
      <c r="O41" s="11" t="s">
        <v>65</v>
      </c>
      <c r="P41" s="11">
        <v>43</v>
      </c>
      <c r="Q41" s="11" t="s">
        <v>104</v>
      </c>
      <c r="R41" s="11" t="s">
        <v>106</v>
      </c>
    </row>
    <row r="42" spans="1:18" ht="17.25" customHeight="1" x14ac:dyDescent="0.3">
      <c r="A42" s="9">
        <v>40</v>
      </c>
      <c r="B42" s="11" t="s">
        <v>51</v>
      </c>
      <c r="C42" s="7" t="s">
        <v>40</v>
      </c>
      <c r="D42" s="15" t="s">
        <v>67</v>
      </c>
      <c r="E42" s="15" t="s">
        <v>67</v>
      </c>
      <c r="F42" s="11" t="s">
        <v>65</v>
      </c>
      <c r="G42" s="11" t="s">
        <v>67</v>
      </c>
      <c r="H42" s="11" t="s">
        <v>65</v>
      </c>
      <c r="I42" s="11" t="s">
        <v>67</v>
      </c>
      <c r="J42" s="11" t="s">
        <v>66</v>
      </c>
      <c r="K42" s="11" t="s">
        <v>84</v>
      </c>
      <c r="L42" s="11" t="s">
        <v>65</v>
      </c>
      <c r="M42" s="11" t="s">
        <v>67</v>
      </c>
      <c r="N42" s="11" t="s">
        <v>66</v>
      </c>
      <c r="O42" s="11" t="s">
        <v>65</v>
      </c>
      <c r="P42" s="11">
        <v>52</v>
      </c>
      <c r="Q42" s="11" t="s">
        <v>104</v>
      </c>
      <c r="R42" s="11" t="s">
        <v>106</v>
      </c>
    </row>
    <row r="43" spans="1:18" ht="17.25" customHeight="1" x14ac:dyDescent="0.3">
      <c r="A43" s="9">
        <v>41</v>
      </c>
      <c r="B43" s="11" t="s">
        <v>51</v>
      </c>
      <c r="C43" s="7" t="s">
        <v>41</v>
      </c>
      <c r="D43" s="15" t="s">
        <v>67</v>
      </c>
      <c r="E43" s="15" t="s">
        <v>67</v>
      </c>
      <c r="F43" s="11" t="s">
        <v>65</v>
      </c>
      <c r="G43" s="11" t="s">
        <v>67</v>
      </c>
      <c r="H43" s="11" t="s">
        <v>66</v>
      </c>
      <c r="I43" s="11" t="s">
        <v>99</v>
      </c>
      <c r="J43" s="11" t="s">
        <v>66</v>
      </c>
      <c r="K43" s="11" t="s">
        <v>84</v>
      </c>
      <c r="L43" s="11" t="s">
        <v>65</v>
      </c>
      <c r="M43" s="11" t="s">
        <v>67</v>
      </c>
      <c r="N43" s="11" t="s">
        <v>66</v>
      </c>
      <c r="O43" s="11" t="s">
        <v>65</v>
      </c>
      <c r="P43" s="11">
        <v>40</v>
      </c>
      <c r="Q43" s="11" t="s">
        <v>104</v>
      </c>
      <c r="R43" s="11" t="s">
        <v>104</v>
      </c>
    </row>
    <row r="44" spans="1:18" ht="17.25" customHeight="1" x14ac:dyDescent="0.3">
      <c r="A44" s="9">
        <v>42</v>
      </c>
      <c r="B44" s="11" t="s">
        <v>64</v>
      </c>
      <c r="C44" s="7" t="s">
        <v>42</v>
      </c>
      <c r="D44" s="15" t="s">
        <v>67</v>
      </c>
      <c r="E44" s="15" t="s">
        <v>67</v>
      </c>
      <c r="F44" s="11" t="s">
        <v>65</v>
      </c>
      <c r="G44" s="11" t="s">
        <v>67</v>
      </c>
      <c r="H44" s="11" t="s">
        <v>65</v>
      </c>
      <c r="I44" s="11" t="s">
        <v>67</v>
      </c>
      <c r="J44" s="11" t="s">
        <v>66</v>
      </c>
      <c r="K44" s="11" t="s">
        <v>84</v>
      </c>
      <c r="L44" s="11" t="s">
        <v>65</v>
      </c>
      <c r="M44" s="11" t="s">
        <v>67</v>
      </c>
      <c r="N44" s="11" t="s">
        <v>65</v>
      </c>
      <c r="O44" s="11" t="s">
        <v>65</v>
      </c>
      <c r="P44" s="11">
        <v>29</v>
      </c>
      <c r="Q44" s="11" t="s">
        <v>103</v>
      </c>
      <c r="R44" s="11" t="s">
        <v>103</v>
      </c>
    </row>
    <row r="45" spans="1:18" ht="17.25" customHeight="1" x14ac:dyDescent="0.3">
      <c r="A45" s="9">
        <v>43</v>
      </c>
      <c r="B45" s="11" t="s">
        <v>64</v>
      </c>
      <c r="C45" s="7" t="s">
        <v>43</v>
      </c>
      <c r="D45" s="15" t="s">
        <v>67</v>
      </c>
      <c r="E45" s="15" t="s">
        <v>67</v>
      </c>
      <c r="F45" s="11" t="s">
        <v>65</v>
      </c>
      <c r="G45" s="11" t="s">
        <v>67</v>
      </c>
      <c r="H45" s="11" t="s">
        <v>65</v>
      </c>
      <c r="I45" s="11" t="s">
        <v>67</v>
      </c>
      <c r="J45" s="11" t="s">
        <v>66</v>
      </c>
      <c r="K45" s="11" t="s">
        <v>100</v>
      </c>
      <c r="L45" s="11" t="s">
        <v>65</v>
      </c>
      <c r="M45" s="11" t="s">
        <v>67</v>
      </c>
      <c r="N45" s="11" t="s">
        <v>65</v>
      </c>
      <c r="O45" s="11" t="s">
        <v>65</v>
      </c>
      <c r="P45" s="13">
        <v>22</v>
      </c>
      <c r="Q45" s="11" t="s">
        <v>103</v>
      </c>
      <c r="R45" s="11" t="s">
        <v>103</v>
      </c>
    </row>
    <row r="46" spans="1:18" ht="17.25" customHeight="1" x14ac:dyDescent="0.3">
      <c r="A46" s="9">
        <v>44</v>
      </c>
      <c r="B46" s="11" t="s">
        <v>51</v>
      </c>
      <c r="C46" s="7" t="s">
        <v>44</v>
      </c>
      <c r="D46" s="15" t="s">
        <v>67</v>
      </c>
      <c r="E46" s="15" t="s">
        <v>67</v>
      </c>
      <c r="F46" s="11" t="s">
        <v>65</v>
      </c>
      <c r="G46" s="11" t="s">
        <v>67</v>
      </c>
      <c r="H46" s="11" t="s">
        <v>66</v>
      </c>
      <c r="I46" s="11" t="s">
        <v>101</v>
      </c>
      <c r="J46" s="11" t="s">
        <v>66</v>
      </c>
      <c r="K46" s="11" t="s">
        <v>84</v>
      </c>
      <c r="L46" s="11" t="s">
        <v>65</v>
      </c>
      <c r="M46" s="11" t="s">
        <v>67</v>
      </c>
      <c r="N46" s="11" t="s">
        <v>66</v>
      </c>
      <c r="O46" s="11" t="s">
        <v>65</v>
      </c>
      <c r="P46" s="11">
        <v>45</v>
      </c>
      <c r="Q46" s="11" t="s">
        <v>104</v>
      </c>
      <c r="R46" s="11" t="s">
        <v>104</v>
      </c>
    </row>
    <row r="47" spans="1:18" ht="17.25" customHeight="1" x14ac:dyDescent="0.3">
      <c r="A47" s="9">
        <v>45</v>
      </c>
      <c r="B47" s="11" t="s">
        <v>51</v>
      </c>
      <c r="C47" s="7" t="s">
        <v>45</v>
      </c>
      <c r="D47" s="15" t="s">
        <v>67</v>
      </c>
      <c r="E47" s="15" t="s">
        <v>67</v>
      </c>
      <c r="F47" s="11" t="s">
        <v>65</v>
      </c>
      <c r="G47" s="11" t="s">
        <v>67</v>
      </c>
      <c r="H47" s="11" t="s">
        <v>65</v>
      </c>
      <c r="I47" s="11" t="s">
        <v>67</v>
      </c>
      <c r="J47" s="11" t="s">
        <v>65</v>
      </c>
      <c r="K47" s="11" t="s">
        <v>67</v>
      </c>
      <c r="L47" s="11" t="s">
        <v>65</v>
      </c>
      <c r="M47" s="11" t="s">
        <v>67</v>
      </c>
      <c r="N47" s="11" t="s">
        <v>65</v>
      </c>
      <c r="O47" s="11" t="s">
        <v>65</v>
      </c>
      <c r="P47" s="11">
        <v>45</v>
      </c>
      <c r="Q47" s="11" t="s">
        <v>103</v>
      </c>
      <c r="R47" s="11" t="s">
        <v>106</v>
      </c>
    </row>
    <row r="48" spans="1:18" ht="17.25" customHeight="1" x14ac:dyDescent="0.3">
      <c r="A48" s="9">
        <v>46</v>
      </c>
      <c r="B48" s="11" t="s">
        <v>64</v>
      </c>
      <c r="C48" s="7" t="s">
        <v>46</v>
      </c>
      <c r="D48" s="15" t="s">
        <v>67</v>
      </c>
      <c r="E48" s="15" t="s">
        <v>67</v>
      </c>
      <c r="F48" s="11" t="s">
        <v>65</v>
      </c>
      <c r="G48" s="11" t="s">
        <v>67</v>
      </c>
      <c r="H48" s="11" t="s">
        <v>65</v>
      </c>
      <c r="I48" s="11" t="s">
        <v>67</v>
      </c>
      <c r="J48" s="11" t="s">
        <v>65</v>
      </c>
      <c r="K48" s="11" t="s">
        <v>67</v>
      </c>
      <c r="L48" s="11" t="s">
        <v>65</v>
      </c>
      <c r="M48" s="11" t="s">
        <v>67</v>
      </c>
      <c r="N48" s="11" t="s">
        <v>65</v>
      </c>
      <c r="O48" s="11" t="s">
        <v>65</v>
      </c>
      <c r="P48" s="11">
        <v>36</v>
      </c>
      <c r="Q48" s="11" t="s">
        <v>103</v>
      </c>
      <c r="R48" s="11" t="s">
        <v>106</v>
      </c>
    </row>
    <row r="49" spans="1:18" ht="17.25" customHeight="1" x14ac:dyDescent="0.3">
      <c r="A49" s="9">
        <v>47</v>
      </c>
      <c r="B49" s="11" t="s">
        <v>64</v>
      </c>
      <c r="C49" s="7" t="s">
        <v>47</v>
      </c>
      <c r="D49" s="15" t="s">
        <v>67</v>
      </c>
      <c r="E49" s="15" t="s">
        <v>67</v>
      </c>
      <c r="F49" s="11" t="s">
        <v>65</v>
      </c>
      <c r="G49" s="11" t="s">
        <v>67</v>
      </c>
      <c r="H49" s="11" t="s">
        <v>65</v>
      </c>
      <c r="I49" s="11" t="s">
        <v>67</v>
      </c>
      <c r="J49" s="11" t="s">
        <v>66</v>
      </c>
      <c r="K49" s="11" t="s">
        <v>87</v>
      </c>
      <c r="L49" s="11" t="s">
        <v>65</v>
      </c>
      <c r="M49" s="11" t="s">
        <v>67</v>
      </c>
      <c r="N49" s="11" t="s">
        <v>65</v>
      </c>
      <c r="O49" s="11" t="s">
        <v>65</v>
      </c>
      <c r="P49" s="11">
        <v>44</v>
      </c>
      <c r="Q49" s="11" t="s">
        <v>107</v>
      </c>
      <c r="R49" s="11" t="s">
        <v>106</v>
      </c>
    </row>
    <row r="50" spans="1:18" ht="17.25" customHeight="1" x14ac:dyDescent="0.3">
      <c r="A50" s="9">
        <v>48</v>
      </c>
      <c r="B50" s="11" t="s">
        <v>64</v>
      </c>
      <c r="C50" s="7" t="s">
        <v>48</v>
      </c>
      <c r="D50" s="15" t="s">
        <v>67</v>
      </c>
      <c r="E50" s="15" t="s">
        <v>67</v>
      </c>
      <c r="F50" s="11" t="s">
        <v>65</v>
      </c>
      <c r="G50" s="11" t="s">
        <v>67</v>
      </c>
      <c r="H50" s="11" t="s">
        <v>65</v>
      </c>
      <c r="I50" s="11" t="s">
        <v>67</v>
      </c>
      <c r="J50" s="11" t="s">
        <v>65</v>
      </c>
      <c r="K50" s="11" t="s">
        <v>67</v>
      </c>
      <c r="L50" s="11" t="s">
        <v>66</v>
      </c>
      <c r="M50" s="11" t="s">
        <v>95</v>
      </c>
      <c r="N50" s="11" t="s">
        <v>65</v>
      </c>
      <c r="O50" s="11" t="s">
        <v>65</v>
      </c>
      <c r="P50" s="11">
        <v>21</v>
      </c>
      <c r="Q50" s="11" t="s">
        <v>103</v>
      </c>
      <c r="R50" s="11" t="s">
        <v>106</v>
      </c>
    </row>
    <row r="51" spans="1:18" ht="17.25" customHeight="1" x14ac:dyDescent="0.3">
      <c r="A51" s="9">
        <v>49</v>
      </c>
      <c r="B51" s="11" t="s">
        <v>51</v>
      </c>
      <c r="C51" s="7" t="s">
        <v>49</v>
      </c>
      <c r="D51" s="15" t="s">
        <v>67</v>
      </c>
      <c r="E51" s="15" t="s">
        <v>67</v>
      </c>
      <c r="F51" s="11" t="s">
        <v>65</v>
      </c>
      <c r="G51" s="11" t="s">
        <v>67</v>
      </c>
      <c r="H51" s="11" t="s">
        <v>66</v>
      </c>
      <c r="I51" s="11" t="s">
        <v>98</v>
      </c>
      <c r="J51" s="11" t="s">
        <v>66</v>
      </c>
      <c r="K51" s="11" t="s">
        <v>84</v>
      </c>
      <c r="L51" s="11" t="s">
        <v>65</v>
      </c>
      <c r="M51" s="11" t="s">
        <v>67</v>
      </c>
      <c r="N51" s="11" t="s">
        <v>65</v>
      </c>
      <c r="O51" s="11" t="s">
        <v>65</v>
      </c>
      <c r="P51" s="11">
        <v>39</v>
      </c>
      <c r="Q51" s="11" t="s">
        <v>107</v>
      </c>
      <c r="R51" s="11" t="s">
        <v>106</v>
      </c>
    </row>
    <row r="52" spans="1:18" ht="17.25" customHeight="1" x14ac:dyDescent="0.3">
      <c r="A52" s="9">
        <v>50</v>
      </c>
      <c r="B52" s="11" t="s">
        <v>51</v>
      </c>
      <c r="C52" s="7" t="s">
        <v>50</v>
      </c>
      <c r="D52" s="15" t="s">
        <v>67</v>
      </c>
      <c r="E52" s="15" t="s">
        <v>67</v>
      </c>
      <c r="F52" s="11" t="s">
        <v>65</v>
      </c>
      <c r="G52" s="11" t="s">
        <v>67</v>
      </c>
      <c r="H52" s="11" t="s">
        <v>65</v>
      </c>
      <c r="I52" s="11" t="s">
        <v>67</v>
      </c>
      <c r="J52" s="11" t="s">
        <v>65</v>
      </c>
      <c r="K52" s="11" t="s">
        <v>67</v>
      </c>
      <c r="L52" s="11" t="s">
        <v>65</v>
      </c>
      <c r="M52" s="11" t="s">
        <v>67</v>
      </c>
      <c r="N52" s="11" t="s">
        <v>65</v>
      </c>
      <c r="O52" s="11" t="s">
        <v>65</v>
      </c>
      <c r="P52" s="11">
        <v>25</v>
      </c>
      <c r="Q52" s="11" t="s">
        <v>103</v>
      </c>
      <c r="R52" s="11" t="s">
        <v>106</v>
      </c>
    </row>
    <row r="53" spans="1:18" ht="17.25" customHeight="1" x14ac:dyDescent="0.25">
      <c r="A53"/>
      <c r="F53"/>
      <c r="G53"/>
      <c r="H53"/>
      <c r="I53"/>
      <c r="J53"/>
      <c r="K53"/>
      <c r="L53"/>
      <c r="N53"/>
      <c r="O53"/>
      <c r="P53"/>
    </row>
    <row r="54" spans="1:18" ht="30" customHeight="1" x14ac:dyDescent="0.25">
      <c r="A54" s="14" t="s">
        <v>110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7.25" customHeight="1" x14ac:dyDescent="0.25">
      <c r="A55" s="16" t="s">
        <v>0</v>
      </c>
      <c r="B55" s="17"/>
      <c r="C55" s="16" t="s">
        <v>52</v>
      </c>
      <c r="D55" s="8" t="s">
        <v>109</v>
      </c>
      <c r="E55" s="8" t="s">
        <v>109</v>
      </c>
      <c r="F55" s="16" t="s">
        <v>53</v>
      </c>
      <c r="G55" s="16" t="s">
        <v>54</v>
      </c>
      <c r="H55" s="16" t="s">
        <v>55</v>
      </c>
      <c r="I55" s="16" t="s">
        <v>54</v>
      </c>
      <c r="J55" s="16" t="s">
        <v>56</v>
      </c>
      <c r="K55" s="16" t="s">
        <v>54</v>
      </c>
      <c r="L55" s="16" t="s">
        <v>57</v>
      </c>
      <c r="M55" s="16" t="s">
        <v>54</v>
      </c>
      <c r="N55" s="12" t="s">
        <v>58</v>
      </c>
      <c r="O55" s="16" t="s">
        <v>59</v>
      </c>
      <c r="P55" s="16" t="s">
        <v>60</v>
      </c>
      <c r="Q55" s="16" t="s">
        <v>61</v>
      </c>
      <c r="R55" s="16" t="s">
        <v>62</v>
      </c>
    </row>
    <row r="56" spans="1:18" ht="17.25" customHeight="1" x14ac:dyDescent="0.3">
      <c r="A56" s="18">
        <v>1</v>
      </c>
      <c r="B56" s="11" t="s">
        <v>64</v>
      </c>
      <c r="C56" s="19" t="s">
        <v>111</v>
      </c>
      <c r="D56" s="20" t="s">
        <v>112</v>
      </c>
      <c r="E56" s="21" t="s">
        <v>113</v>
      </c>
      <c r="F56" s="21" t="s">
        <v>114</v>
      </c>
      <c r="G56" s="21" t="s">
        <v>114</v>
      </c>
      <c r="H56" s="21" t="s">
        <v>115</v>
      </c>
      <c r="I56" s="21" t="s">
        <v>116</v>
      </c>
      <c r="J56" s="21" t="s">
        <v>115</v>
      </c>
      <c r="K56" s="21" t="s">
        <v>117</v>
      </c>
      <c r="L56" s="21" t="s">
        <v>114</v>
      </c>
      <c r="M56" s="21" t="s">
        <v>114</v>
      </c>
      <c r="N56" s="21" t="s">
        <v>115</v>
      </c>
      <c r="O56" s="21" t="s">
        <v>114</v>
      </c>
      <c r="P56" s="21">
        <v>41</v>
      </c>
      <c r="Q56" s="11" t="s">
        <v>108</v>
      </c>
      <c r="R56" s="11" t="s">
        <v>104</v>
      </c>
    </row>
    <row r="57" spans="1:18" ht="17.25" customHeight="1" x14ac:dyDescent="0.3">
      <c r="A57" s="18">
        <v>2</v>
      </c>
      <c r="B57" s="11" t="s">
        <v>51</v>
      </c>
      <c r="C57" s="19" t="s">
        <v>118</v>
      </c>
      <c r="D57" s="20" t="s">
        <v>119</v>
      </c>
      <c r="E57" s="20" t="str">
        <f>'[1]BASE EMPLEADOS-ADMINISTRATIVA'!E32</f>
        <v>CARRERA ADMINISTRATIVA</v>
      </c>
      <c r="F57" s="22" t="str">
        <f>'[1]BASE EMPLEADOS-ADMINISTRATIVA'!F32</f>
        <v>NO</v>
      </c>
      <c r="G57" s="22" t="str">
        <f>'[1]BASE EMPLEADOS-ADMINISTRATIVA'!G32</f>
        <v>NO</v>
      </c>
      <c r="H57" s="22" t="str">
        <f>'[1]BASE EMPLEADOS-ADMINISTRATIVA'!H32</f>
        <v>SI</v>
      </c>
      <c r="I57" s="22" t="str">
        <f>'[1]BASE EMPLEADOS-ADMINISTRATIVA'!I32</f>
        <v>GERENCIA PUBLICA</v>
      </c>
      <c r="J57" s="22" t="str">
        <f>'[1]BASE EMPLEADOS-ADMINISTRATIVA'!J32</f>
        <v>SI</v>
      </c>
      <c r="K57" s="22" t="str">
        <f>'[1]BASE EMPLEADOS-ADMINISTRATIVA'!K32</f>
        <v>ECONOMIA</v>
      </c>
      <c r="L57" s="22" t="str">
        <f>'[1]BASE EMPLEADOS-ADMINISTRATIVA'!L32</f>
        <v>NO</v>
      </c>
      <c r="M57" s="22" t="str">
        <f>'[1]BASE EMPLEADOS-ADMINISTRATIVA'!M32</f>
        <v>NO</v>
      </c>
      <c r="N57" s="22" t="str">
        <f>'[1]BASE EMPLEADOS-ADMINISTRATIVA'!N32</f>
        <v xml:space="preserve">SI </v>
      </c>
      <c r="O57" s="22" t="str">
        <f>'[1]BASE EMPLEADOS-ADMINISTRATIVA'!O32</f>
        <v>NO</v>
      </c>
      <c r="P57" s="22">
        <f>'[1]BASE EMPLEADOS-ADMINISTRATIVA'!P32</f>
        <v>49</v>
      </c>
      <c r="Q57" s="11" t="s">
        <v>108</v>
      </c>
      <c r="R57" s="11" t="s">
        <v>107</v>
      </c>
    </row>
    <row r="58" spans="1:18" ht="17.25" customHeight="1" x14ac:dyDescent="0.3">
      <c r="A58" s="18">
        <v>3</v>
      </c>
      <c r="B58" s="11" t="s">
        <v>64</v>
      </c>
      <c r="C58" s="19" t="s">
        <v>120</v>
      </c>
      <c r="D58" s="20" t="s">
        <v>119</v>
      </c>
      <c r="E58" s="21" t="str">
        <f>'[1]BASE EMPLEADOS-ADMINISTRATIVA'!E33</f>
        <v>PROVISIONAL</v>
      </c>
      <c r="F58" s="21" t="str">
        <f>'[1]BASE EMPLEADOS-ADMINISTRATIVA'!F33</f>
        <v>NO</v>
      </c>
      <c r="G58" s="21" t="str">
        <f>'[1]BASE EMPLEADOS-ADMINISTRATIVA'!G33</f>
        <v>NO</v>
      </c>
      <c r="H58" s="21" t="str">
        <f>'[1]BASE EMPLEADOS-ADMINISTRATIVA'!H33</f>
        <v>SI</v>
      </c>
      <c r="I58" s="21" t="str">
        <f>'[1]BASE EMPLEADOS-ADMINISTRATIVA'!I33</f>
        <v>CALIDAD</v>
      </c>
      <c r="J58" s="21" t="str">
        <f>'[1]BASE EMPLEADOS-ADMINISTRATIVA'!J33</f>
        <v>SI</v>
      </c>
      <c r="K58" s="21" t="str">
        <f>'[1]BASE EMPLEADOS-ADMINISTRATIVA'!K33</f>
        <v>ING SISTEMAS</v>
      </c>
      <c r="L58" s="21" t="str">
        <f>'[1]BASE EMPLEADOS-ADMINISTRATIVA'!L33</f>
        <v>NO</v>
      </c>
      <c r="M58" s="21" t="str">
        <f>'[1]BASE EMPLEADOS-ADMINISTRATIVA'!M33</f>
        <v>NO</v>
      </c>
      <c r="N58" s="21" t="str">
        <f>'[1]BASE EMPLEADOS-ADMINISTRATIVA'!N33</f>
        <v xml:space="preserve">SI </v>
      </c>
      <c r="O58" s="21" t="str">
        <f>'[1]BASE EMPLEADOS-ADMINISTRATIVA'!O33</f>
        <v>NO</v>
      </c>
      <c r="P58" s="21">
        <f>'[1]BASE EMPLEADOS-ADMINISTRATIVA'!P33</f>
        <v>39</v>
      </c>
      <c r="Q58" s="11" t="s">
        <v>107</v>
      </c>
      <c r="R58" s="11" t="s">
        <v>105</v>
      </c>
    </row>
    <row r="59" spans="1:18" ht="17.25" customHeight="1" x14ac:dyDescent="0.3">
      <c r="A59" s="18">
        <v>4</v>
      </c>
      <c r="B59" s="11" t="s">
        <v>64</v>
      </c>
      <c r="C59" s="19" t="s">
        <v>121</v>
      </c>
      <c r="D59" s="20" t="s">
        <v>119</v>
      </c>
      <c r="E59" s="20" t="str">
        <f>'[1]BASE EMPLEADOS-ADMINISTRATIVA'!E34</f>
        <v>PROVISIONAL</v>
      </c>
      <c r="F59" s="22" t="str">
        <f>'[1]BASE EMPLEADOS-ADMINISTRATIVA'!F34</f>
        <v>NO</v>
      </c>
      <c r="G59" s="22" t="str">
        <f>'[1]BASE EMPLEADOS-ADMINISTRATIVA'!G34</f>
        <v>NO</v>
      </c>
      <c r="H59" s="22" t="str">
        <f>'[1]BASE EMPLEADOS-ADMINISTRATIVA'!H34</f>
        <v>SI</v>
      </c>
      <c r="I59" s="22" t="str">
        <f>'[1]BASE EMPLEADOS-ADMINISTRATIVA'!I34</f>
        <v>INGENIERÍA DE OPERACIONES EN MANUFACTURA Y SERVICIO</v>
      </c>
      <c r="J59" s="22" t="str">
        <f>'[1]BASE EMPLEADOS-ADMINISTRATIVA'!J34</f>
        <v>SI</v>
      </c>
      <c r="K59" s="22" t="str">
        <f>'[1]BASE EMPLEADOS-ADMINISTRATIVA'!K34</f>
        <v>ING INDUSTRIAL</v>
      </c>
      <c r="L59" s="22" t="str">
        <f>'[1]BASE EMPLEADOS-ADMINISTRATIVA'!L34</f>
        <v>NO</v>
      </c>
      <c r="M59" s="22" t="str">
        <f>'[1]BASE EMPLEADOS-ADMINISTRATIVA'!M34</f>
        <v>NO</v>
      </c>
      <c r="N59" s="22" t="str">
        <f>'[1]BASE EMPLEADOS-ADMINISTRATIVA'!N34</f>
        <v xml:space="preserve">SI </v>
      </c>
      <c r="O59" s="22" t="str">
        <f>'[1]BASE EMPLEADOS-ADMINISTRATIVA'!O34</f>
        <v>NO</v>
      </c>
      <c r="P59" s="22">
        <f>'[1]BASE EMPLEADOS-ADMINISTRATIVA'!P34</f>
        <v>28</v>
      </c>
      <c r="Q59" s="11" t="s">
        <v>104</v>
      </c>
      <c r="R59" s="11" t="s">
        <v>107</v>
      </c>
    </row>
    <row r="60" spans="1:18" ht="17.25" customHeight="1" x14ac:dyDescent="0.3">
      <c r="A60" s="18">
        <v>5</v>
      </c>
      <c r="B60" s="11" t="s">
        <v>64</v>
      </c>
      <c r="C60" s="19" t="s">
        <v>122</v>
      </c>
      <c r="D60" s="20" t="s">
        <v>119</v>
      </c>
      <c r="E60" s="20" t="str">
        <f>'[1]BASE EMPLEADOS-ADMINISTRATIVA'!E37</f>
        <v>CARRERA ADMINISTRATIVA</v>
      </c>
      <c r="F60" s="22" t="str">
        <f>'[1]BASE EMPLEADOS-ADMINISTRATIVA'!F37</f>
        <v>NO</v>
      </c>
      <c r="G60" s="22" t="str">
        <f>'[1]BASE EMPLEADOS-ADMINISTRATIVA'!G37</f>
        <v>NO</v>
      </c>
      <c r="H60" s="22" t="str">
        <f>'[1]BASE EMPLEADOS-ADMINISTRATIVA'!H37</f>
        <v>SI</v>
      </c>
      <c r="I60" s="22" t="str">
        <f>'[1]BASE EMPLEADOS-ADMINISTRATIVA'!I37</f>
        <v>GERENCIA DESARROLLO GOBIERNO MUNICIPAL Y REGIONAL</v>
      </c>
      <c r="J60" s="22" t="str">
        <f>'[1]BASE EMPLEADOS-ADMINISTRATIVA'!J37</f>
        <v>SI</v>
      </c>
      <c r="K60" s="22" t="str">
        <f>'[1]BASE EMPLEADOS-ADMINISTRATIVA'!K37</f>
        <v>COMERCIO INTERNACIONAL</v>
      </c>
      <c r="L60" s="22" t="str">
        <f>'[1]BASE EMPLEADOS-ADMINISTRATIVA'!L37</f>
        <v>NO</v>
      </c>
      <c r="M60" s="22" t="str">
        <f>'[1]BASE EMPLEADOS-ADMINISTRATIVA'!M37</f>
        <v>NO</v>
      </c>
      <c r="N60" s="22" t="str">
        <f>'[1]BASE EMPLEADOS-ADMINISTRATIVA'!N37</f>
        <v>SI</v>
      </c>
      <c r="O60" s="22" t="str">
        <f>'[1]BASE EMPLEADOS-ADMINISTRATIVA'!O37</f>
        <v>NO</v>
      </c>
      <c r="P60" s="22">
        <f>'[1]BASE EMPLEADOS-ADMINISTRATIVA'!P37</f>
        <v>53</v>
      </c>
      <c r="Q60" s="11" t="s">
        <v>108</v>
      </c>
      <c r="R60" s="11" t="s">
        <v>103</v>
      </c>
    </row>
    <row r="61" spans="1:18" ht="17.25" customHeight="1" x14ac:dyDescent="0.3">
      <c r="A61" s="18">
        <v>6</v>
      </c>
      <c r="B61" s="11" t="s">
        <v>64</v>
      </c>
      <c r="C61" s="23" t="s">
        <v>123</v>
      </c>
      <c r="D61" s="20" t="s">
        <v>119</v>
      </c>
      <c r="E61" s="21" t="str">
        <f>'[1]BASE EMPLEADOS-ADMINISTRATIVA'!E38</f>
        <v>CARRERA ADMINISTRATIVA</v>
      </c>
      <c r="F61" s="22" t="str">
        <f>'[1]BASE EMPLEADOS-ADMINISTRATIVA'!F38</f>
        <v>NO</v>
      </c>
      <c r="G61" s="22" t="str">
        <f>'[1]BASE EMPLEADOS-ADMINISTRATIVA'!G38</f>
        <v>NO</v>
      </c>
      <c r="H61" s="22" t="str">
        <f>'[1]BASE EMPLEADOS-ADMINISTRATIVA'!H38</f>
        <v>SI</v>
      </c>
      <c r="I61" s="22" t="str">
        <f>'[1]BASE EMPLEADOS-ADMINISTRATIVA'!I38</f>
        <v>GESTIÓN PÚBLICA Y EN PEDAGOGÍA GRUPAL</v>
      </c>
      <c r="J61" s="22" t="str">
        <f>'[1]BASE EMPLEADOS-ADMINISTRATIVA'!J38</f>
        <v>SI</v>
      </c>
      <c r="K61" s="22" t="str">
        <f>'[1]BASE EMPLEADOS-ADMINISTRATIVA'!K38</f>
        <v>INGENIERA INDUSTRIAL</v>
      </c>
      <c r="L61" s="22" t="str">
        <f>'[1]BASE EMPLEADOS-ADMINISTRATIVA'!L38</f>
        <v>NO</v>
      </c>
      <c r="M61" s="22" t="str">
        <f>'[1]BASE EMPLEADOS-ADMINISTRATIVA'!M38</f>
        <v>NO</v>
      </c>
      <c r="N61" s="22" t="str">
        <f>'[1]BASE EMPLEADOS-ADMINISTRATIVA'!N38</f>
        <v>MENOS DE UN AÑO</v>
      </c>
      <c r="O61" s="22" t="str">
        <f>'[1]BASE EMPLEADOS-ADMINISTRATIVA'!O38</f>
        <v>NO</v>
      </c>
      <c r="P61" s="22">
        <f>'[1]BASE EMPLEADOS-ADMINISTRATIVA'!P38</f>
        <v>43</v>
      </c>
      <c r="Q61" s="11" t="s">
        <v>104</v>
      </c>
      <c r="R61" s="11" t="s">
        <v>103</v>
      </c>
    </row>
    <row r="62" spans="1:18" ht="17.25" customHeight="1" x14ac:dyDescent="0.3">
      <c r="A62" s="18">
        <v>7</v>
      </c>
      <c r="B62" s="11" t="s">
        <v>64</v>
      </c>
      <c r="C62" s="19" t="s">
        <v>124</v>
      </c>
      <c r="D62" s="20" t="s">
        <v>125</v>
      </c>
      <c r="E62" s="20" t="str">
        <f>'[1]BASE EMPLEADOS-ADMINISTRATIVA'!E39</f>
        <v>PROVISIONAL</v>
      </c>
      <c r="F62" s="22" t="str">
        <f>'[1]BASE EMPLEADOS-ADMINISTRATIVA'!F39</f>
        <v>NO</v>
      </c>
      <c r="G62" s="22" t="str">
        <f>'[1]BASE EMPLEADOS-ADMINISTRATIVA'!G39</f>
        <v>NO</v>
      </c>
      <c r="H62" s="22" t="str">
        <f>'[1]BASE EMPLEADOS-ADMINISTRATIVA'!H39</f>
        <v>NO</v>
      </c>
      <c r="I62" s="22" t="str">
        <f>'[1]BASE EMPLEADOS-ADMINISTRATIVA'!I39</f>
        <v>NO</v>
      </c>
      <c r="J62" s="22" t="str">
        <f>'[1]BASE EMPLEADOS-ADMINISTRATIVA'!J39</f>
        <v>NO</v>
      </c>
      <c r="K62" s="22" t="str">
        <f>'[1]BASE EMPLEADOS-ADMINISTRATIVA'!K39</f>
        <v>NO</v>
      </c>
      <c r="L62" s="22" t="str">
        <f>'[1]BASE EMPLEADOS-ADMINISTRATIVA'!L39</f>
        <v>TECNICO</v>
      </c>
      <c r="M62" s="22" t="str">
        <f>'[1]BASE EMPLEADOS-ADMINISTRATIVA'!M39</f>
        <v>ADMON GENERAL</v>
      </c>
      <c r="N62" s="22" t="str">
        <f>'[1]BASE EMPLEADOS-ADMINISTRATIVA'!N39</f>
        <v>NO</v>
      </c>
      <c r="O62" s="22" t="str">
        <f>'[1]BASE EMPLEADOS-ADMINISTRATIVA'!O39</f>
        <v>NO</v>
      </c>
      <c r="P62" s="22">
        <f>'[1]BASE EMPLEADOS-ADMINISTRATIVA'!P39</f>
        <v>58</v>
      </c>
      <c r="Q62" s="11" t="s">
        <v>108</v>
      </c>
      <c r="R62" s="11" t="s">
        <v>105</v>
      </c>
    </row>
    <row r="63" spans="1:18" ht="17.25" customHeight="1" x14ac:dyDescent="0.3">
      <c r="A63" s="18">
        <v>8</v>
      </c>
      <c r="B63" s="11" t="s">
        <v>64</v>
      </c>
      <c r="C63" s="19" t="s">
        <v>126</v>
      </c>
      <c r="D63" s="20" t="s">
        <v>125</v>
      </c>
      <c r="E63" s="21" t="s">
        <v>127</v>
      </c>
      <c r="F63" s="22" t="str">
        <f>'[1]BASE EMPLEADOS-ADMINISTRATIVA'!F40</f>
        <v>NO</v>
      </c>
      <c r="G63" s="22" t="str">
        <f>'[1]BASE EMPLEADOS-ADMINISTRATIVA'!G40</f>
        <v>NO</v>
      </c>
      <c r="H63" s="22" t="str">
        <f>'[1]BASE EMPLEADOS-ADMINISTRATIVA'!H40</f>
        <v>NO</v>
      </c>
      <c r="I63" s="22" t="str">
        <f>'[1]BASE EMPLEADOS-ADMINISTRATIVA'!I40</f>
        <v>NO</v>
      </c>
      <c r="J63" s="22" t="str">
        <f>'[1]BASE EMPLEADOS-ADMINISTRATIVA'!J40</f>
        <v>NO</v>
      </c>
      <c r="K63" s="22" t="str">
        <f>'[1]BASE EMPLEADOS-ADMINISTRATIVA'!K40</f>
        <v>NO</v>
      </c>
      <c r="L63" s="22" t="str">
        <f>'[1]BASE EMPLEADOS-ADMINISTRATIVA'!L40</f>
        <v>NO</v>
      </c>
      <c r="M63" s="22" t="str">
        <f>'[1]BASE EMPLEADOS-ADMINISTRATIVA'!M40</f>
        <v>NO</v>
      </c>
      <c r="N63" s="22" t="str">
        <f>'[1]BASE EMPLEADOS-ADMINISTRATIVA'!N40</f>
        <v>NO</v>
      </c>
      <c r="O63" s="22" t="str">
        <f>'[1]BASE EMPLEADOS-ADMINISTRATIVA'!O40</f>
        <v>NO</v>
      </c>
      <c r="P63" s="22">
        <f>'[1]BASE EMPLEADOS-ADMINISTRATIVA'!P40</f>
        <v>55</v>
      </c>
      <c r="Q63" s="11" t="s">
        <v>108</v>
      </c>
      <c r="R63" s="11" t="s">
        <v>105</v>
      </c>
    </row>
    <row r="64" spans="1:18" ht="17.25" customHeight="1" x14ac:dyDescent="0.3">
      <c r="A64" s="18">
        <v>9</v>
      </c>
      <c r="B64" s="11" t="s">
        <v>64</v>
      </c>
      <c r="C64" s="23" t="s">
        <v>128</v>
      </c>
      <c r="D64" s="20" t="s">
        <v>129</v>
      </c>
      <c r="E64" s="21" t="str">
        <f>'[1]BASE EMPLEADOS-ADMINISTRATIVA'!E41</f>
        <v>CARRERA ADMINISTRATIVA</v>
      </c>
      <c r="F64" s="22" t="str">
        <f>'[1]BASE EMPLEADOS-ADMINISTRATIVA'!F41</f>
        <v>NO</v>
      </c>
      <c r="G64" s="22" t="str">
        <f>'[1]BASE EMPLEADOS-ADMINISTRATIVA'!G41</f>
        <v>NO</v>
      </c>
      <c r="H64" s="22" t="str">
        <f>'[1]BASE EMPLEADOS-ADMINISTRATIVA'!H41</f>
        <v>NO</v>
      </c>
      <c r="I64" s="22" t="str">
        <f>'[1]BASE EMPLEADOS-ADMINISTRATIVA'!I41</f>
        <v>NO</v>
      </c>
      <c r="J64" s="22" t="str">
        <f>'[1]BASE EMPLEADOS-ADMINISTRATIVA'!J41</f>
        <v>SI</v>
      </c>
      <c r="K64" s="22" t="str">
        <f>'[1]BASE EMPLEADOS-ADMINISTRATIVA'!K41</f>
        <v>CONTADURIA PÚBLICA</v>
      </c>
      <c r="L64" s="22" t="str">
        <f>'[1]BASE EMPLEADOS-ADMINISTRATIVA'!L41</f>
        <v>NO</v>
      </c>
      <c r="M64" s="22" t="str">
        <f>'[1]BASE EMPLEADOS-ADMINISTRATIVA'!M41</f>
        <v>NO</v>
      </c>
      <c r="N64" s="22" t="str">
        <f>'[1]BASE EMPLEADOS-ADMINISTRATIVA'!N41</f>
        <v>NO</v>
      </c>
      <c r="O64" s="22" t="str">
        <f>'[1]BASE EMPLEADOS-ADMINISTRATIVA'!O41</f>
        <v>NO</v>
      </c>
      <c r="P64" s="22">
        <f>'[1]BASE EMPLEADOS-ADMINISTRATIVA'!P41</f>
        <v>48</v>
      </c>
      <c r="Q64" s="11" t="s">
        <v>108</v>
      </c>
      <c r="R64" s="11" t="s">
        <v>103</v>
      </c>
    </row>
    <row r="65" spans="1:18" ht="17.25" customHeight="1" x14ac:dyDescent="0.3">
      <c r="A65" s="18">
        <v>10</v>
      </c>
      <c r="B65" s="11" t="s">
        <v>51</v>
      </c>
      <c r="C65" s="23" t="s">
        <v>130</v>
      </c>
      <c r="D65" s="20" t="s">
        <v>131</v>
      </c>
      <c r="E65" s="21" t="str">
        <f>'[1]BASE EMPLEADOS-ADMINISTRATIVA'!E42</f>
        <v>LIBRE NOMBRAMIENTO Y REMOCIÓN</v>
      </c>
      <c r="F65" s="22" t="str">
        <f>'[1]BASE EMPLEADOS-ADMINISTRATIVA'!F42</f>
        <v>NO</v>
      </c>
      <c r="G65" s="22" t="str">
        <f>'[1]BASE EMPLEADOS-ADMINISTRATIVA'!G42</f>
        <v>NO</v>
      </c>
      <c r="H65" s="22" t="str">
        <f>'[1]BASE EMPLEADOS-ADMINISTRATIVA'!H42</f>
        <v>NO</v>
      </c>
      <c r="I65" s="22" t="str">
        <f>'[1]BASE EMPLEADOS-ADMINISTRATIVA'!I42</f>
        <v>NO</v>
      </c>
      <c r="J65" s="22" t="str">
        <f>'[1]BASE EMPLEADOS-ADMINISTRATIVA'!J42</f>
        <v>SI</v>
      </c>
      <c r="K65" s="22" t="str">
        <f>'[1]BASE EMPLEADOS-ADMINISTRATIVA'!K42</f>
        <v>DISEÑO INDUSTRIAL</v>
      </c>
      <c r="L65" s="22" t="str">
        <f>'[1]BASE EMPLEADOS-ADMINISTRATIVA'!L42</f>
        <v>NO</v>
      </c>
      <c r="M65" s="22" t="str">
        <f>'[1]BASE EMPLEADOS-ADMINISTRATIVA'!M42</f>
        <v>NO</v>
      </c>
      <c r="N65" s="22" t="str">
        <f>'[1]BASE EMPLEADOS-ADMINISTRATIVA'!N42</f>
        <v>SI</v>
      </c>
      <c r="O65" s="22" t="str">
        <f>'[1]BASE EMPLEADOS-ADMINISTRATIVA'!O42</f>
        <v>NO</v>
      </c>
      <c r="P65" s="22">
        <f>'[1]BASE EMPLEADOS-ADMINISTRATIVA'!P42</f>
        <v>43</v>
      </c>
      <c r="Q65" s="11" t="s">
        <v>104</v>
      </c>
      <c r="R65" s="11" t="s">
        <v>107</v>
      </c>
    </row>
    <row r="66" spans="1:18" ht="17.25" customHeight="1" x14ac:dyDescent="0.3">
      <c r="A66" s="18">
        <v>11</v>
      </c>
      <c r="B66" s="11" t="s">
        <v>64</v>
      </c>
      <c r="C66" s="23" t="s">
        <v>132</v>
      </c>
      <c r="D66" s="20" t="s">
        <v>119</v>
      </c>
      <c r="E66" s="24" t="s">
        <v>127</v>
      </c>
      <c r="F66" s="22" t="s">
        <v>114</v>
      </c>
      <c r="G66" s="22" t="s">
        <v>114</v>
      </c>
      <c r="H66" s="22" t="s">
        <v>115</v>
      </c>
      <c r="I66" s="22" t="s">
        <v>133</v>
      </c>
      <c r="J66" s="22" t="s">
        <v>115</v>
      </c>
      <c r="K66" s="22" t="s">
        <v>134</v>
      </c>
      <c r="L66" s="22" t="s">
        <v>114</v>
      </c>
      <c r="M66" s="22" t="s">
        <v>114</v>
      </c>
      <c r="N66" s="22" t="s">
        <v>135</v>
      </c>
      <c r="O66" s="22" t="s">
        <v>114</v>
      </c>
      <c r="P66" s="22">
        <v>41</v>
      </c>
      <c r="Q66" s="11" t="s">
        <v>107</v>
      </c>
      <c r="R66" s="22" t="s">
        <v>106</v>
      </c>
    </row>
    <row r="67" spans="1:18" ht="17.25" customHeight="1" x14ac:dyDescent="0.3">
      <c r="A67" s="18">
        <v>12</v>
      </c>
      <c r="B67" s="11" t="s">
        <v>51</v>
      </c>
      <c r="C67" s="23" t="s">
        <v>136</v>
      </c>
      <c r="D67" s="20" t="s">
        <v>119</v>
      </c>
      <c r="E67" s="21" t="s">
        <v>127</v>
      </c>
      <c r="F67" s="22" t="s">
        <v>114</v>
      </c>
      <c r="G67" s="22" t="s">
        <v>114</v>
      </c>
      <c r="H67" s="22" t="s">
        <v>115</v>
      </c>
      <c r="I67" s="22" t="s">
        <v>137</v>
      </c>
      <c r="J67" s="22" t="s">
        <v>115</v>
      </c>
      <c r="K67" s="22" t="s">
        <v>134</v>
      </c>
      <c r="L67" s="22" t="s">
        <v>114</v>
      </c>
      <c r="M67" s="22" t="s">
        <v>114</v>
      </c>
      <c r="N67" s="22" t="s">
        <v>135</v>
      </c>
      <c r="O67" s="22" t="s">
        <v>114</v>
      </c>
      <c r="P67" s="22">
        <v>42</v>
      </c>
      <c r="Q67" s="11" t="s">
        <v>107</v>
      </c>
      <c r="R67" s="22" t="s">
        <v>106</v>
      </c>
    </row>
  </sheetData>
  <mergeCells count="2">
    <mergeCell ref="A1:R1"/>
    <mergeCell ref="A54:R5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483D336290A34A982C2316D60A1F4D" ma:contentTypeVersion="37" ma:contentTypeDescription="Crear nuevo documento." ma:contentTypeScope="" ma:versionID="c01331f7e3e97021185eed4f927270ce">
  <xsd:schema xmlns:xsd="http://www.w3.org/2001/XMLSchema" xmlns:xs="http://www.w3.org/2001/XMLSchema" xmlns:p="http://schemas.microsoft.com/office/2006/metadata/properties" xmlns:ns1="http://schemas.microsoft.com/sharepoint/v3" xmlns:ns2="89e9cb8a-dc97-4f6c-ba01-496577f92a9f" xmlns:ns3="a667fc92-1df2-4b7e-93f2-6268b04510a2" targetNamespace="http://schemas.microsoft.com/office/2006/metadata/properties" ma:root="true" ma:fieldsID="da8d1ab59c20b2cb6a4f731a049a7ff1" ns1:_="" ns2:_="" ns3:_="">
    <xsd:import namespace="http://schemas.microsoft.com/sharepoint/v3"/>
    <xsd:import namespace="89e9cb8a-dc97-4f6c-ba01-496577f92a9f"/>
    <xsd:import namespace="a667fc92-1df2-4b7e-93f2-6268b04510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ETIQUETA" minOccurs="0"/>
                <xsd:element ref="ns2:PalabrasClave" minOccurs="0"/>
                <xsd:element ref="ns2:Filtro" minOccurs="0"/>
                <xsd:element ref="ns2:Favorito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ACTUALIZADO" minOccurs="0"/>
                <xsd:element ref="ns1:PercentComplete" minOccurs="0"/>
                <xsd:element ref="ns2:Eleccion" minOccurs="0"/>
                <xsd:element ref="ns2:COLOR" minOccurs="0"/>
                <xsd:element ref="ns2:MediaServiceObjectDetectorVersions" minOccurs="0"/>
                <xsd:element ref="ns2:MediaServiceLocation" minOccurs="0"/>
                <xsd:element ref="ns2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ercentComplete" ma:index="25" nillable="true" ma:displayName="% completado" ma:internalName="PercentComplete" ma:percentage="TRUE">
      <xsd:simpleType>
        <xsd:restriction base="dms:Number">
          <xsd:maxInclusive value="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9cb8a-dc97-4f6c-ba01-496577f92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ed5338eb-234c-4fef-9958-0f22ef8cd8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ETIQUETA" ma:index="16" nillable="true" ma:displayName="ETIQUETA" ma:format="Dropdown" ma:internalName="ETIQUETA">
      <xsd:simpleType>
        <xsd:restriction base="dms:Choice">
          <xsd:enumeration value="BASE DE DATOS"/>
          <xsd:enumeration value="ADMINISTRATIVO"/>
          <xsd:enumeration value="Opción 3"/>
          <xsd:enumeration value="Opción 4"/>
          <xsd:enumeration value="Opción 5"/>
          <xsd:enumeration value="Opción 6"/>
          <xsd:enumeration value="Opción 7"/>
          <xsd:enumeration value="Opción 8"/>
        </xsd:restriction>
      </xsd:simpleType>
    </xsd:element>
    <xsd:element name="PalabrasClave" ma:index="17" nillable="true" ma:displayName="Palabras Clave " ma:format="Dropdown" ma:internalName="PalabrasClave">
      <xsd:simpleType>
        <xsd:restriction base="dms:Text">
          <xsd:maxLength value="255"/>
        </xsd:restriction>
      </xsd:simpleType>
    </xsd:element>
    <xsd:element name="Filtro" ma:index="18" nillable="true" ma:displayName="Filtro" ma:format="Dropdown" ma:internalName="Filtro">
      <xsd:simpleType>
        <xsd:restriction base="dms:Choice">
          <xsd:enumeration value="BASE DE DATOS"/>
          <xsd:enumeration value="Opción 2"/>
          <xsd:enumeration value="Opción 3"/>
        </xsd:restriction>
      </xsd:simpleType>
    </xsd:element>
    <xsd:element name="Favoritos" ma:index="19" nillable="true" ma:displayName="Favoritos" ma:default="0" ma:format="Dropdown" ma:internalName="Favoritos">
      <xsd:simpleType>
        <xsd:restriction base="dms:Boolean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ACTUALIZADO" ma:index="24" nillable="true" ma:displayName="ACTUALIZADO " ma:format="RadioButtons" ma:internalName="ACTUALIZADO">
      <xsd:simpleType>
        <xsd:restriction base="dms:Choice">
          <xsd:enumeration value="si"/>
          <xsd:enumeration value="no"/>
        </xsd:restriction>
      </xsd:simpleType>
    </xsd:element>
    <xsd:element name="Eleccion" ma:index="26" nillable="true" ma:displayName="Eleccion" ma:format="Dropdown" ma:internalName="Eleccion">
      <xsd:simpleType>
        <xsd:restriction base="dms:Choice">
          <xsd:enumeration value="IMPORTANTE"/>
          <xsd:enumeration value="EQUIP ADMINISTRATIVO"/>
          <xsd:enumeration value="Opción 3"/>
        </xsd:restriction>
      </xsd:simpleType>
    </xsd:element>
    <xsd:element name="COLOR" ma:index="27" nillable="true" ma:displayName="COLOR" ma:format="Dropdown" ma:internalName="COLOR">
      <xsd:simpleType>
        <xsd:union memberTypes="dms:Text">
          <xsd:simpleType>
            <xsd:restriction base="dms:Choice">
              <xsd:enumeration value="VERDE"/>
              <xsd:enumeration value="ROJO"/>
              <xsd:enumeration value="NARANJA"/>
              <xsd:enumeration value="AZUL"/>
              <xsd:enumeration value="MORADO"/>
            </xsd:restriction>
          </xsd:simpleType>
        </xsd:un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  <xsd:element name="Descripci_x00f3_n" ma:index="30" nillable="true" ma:displayName="Descripción " ma:format="Dropdown" ma:internalName="Descripci_x00f3_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7fc92-1df2-4b7e-93f2-6268b04510a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109e7e8-59e1-4cc9-bc22-d1df10847dae}" ma:internalName="TaxCatchAll" ma:showField="CatchAllData" ma:web="a667fc92-1df2-4b7e-93f2-6268b04510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e9cb8a-dc97-4f6c-ba01-496577f92a9f">
      <Terms xmlns="http://schemas.microsoft.com/office/infopath/2007/PartnerControls"/>
    </lcf76f155ced4ddcb4097134ff3c332f>
    <TaxCatchAll xmlns="a667fc92-1df2-4b7e-93f2-6268b04510a2" xsi:nil="true"/>
    <Filtro xmlns="89e9cb8a-dc97-4f6c-ba01-496577f92a9f" xsi:nil="true"/>
    <ETIQUETA xmlns="89e9cb8a-dc97-4f6c-ba01-496577f92a9f" xsi:nil="true"/>
    <Eleccion xmlns="89e9cb8a-dc97-4f6c-ba01-496577f92a9f" xsi:nil="true"/>
    <Favoritos xmlns="89e9cb8a-dc97-4f6c-ba01-496577f92a9f">false</Favoritos>
    <COLOR xmlns="89e9cb8a-dc97-4f6c-ba01-496577f92a9f" xsi:nil="true"/>
    <PalabrasClave xmlns="89e9cb8a-dc97-4f6c-ba01-496577f92a9f" xsi:nil="true"/>
    <PercentComplete xmlns="http://schemas.microsoft.com/sharepoint/v3" xsi:nil="true"/>
    <ACTUALIZADO xmlns="89e9cb8a-dc97-4f6c-ba01-496577f92a9f" xsi:nil="true"/>
    <Descripci_x00f3_n xmlns="89e9cb8a-dc97-4f6c-ba01-496577f92a9f" xsi:nil="true"/>
  </documentManagement>
</p:properties>
</file>

<file path=customXml/itemProps1.xml><?xml version="1.0" encoding="utf-8"?>
<ds:datastoreItem xmlns:ds="http://schemas.openxmlformats.org/officeDocument/2006/customXml" ds:itemID="{E2105EA5-3B67-42B4-9325-7C9DF76DE59D}"/>
</file>

<file path=customXml/itemProps2.xml><?xml version="1.0" encoding="utf-8"?>
<ds:datastoreItem xmlns:ds="http://schemas.openxmlformats.org/officeDocument/2006/customXml" ds:itemID="{6E6770CF-7250-4B49-9C6F-6367558C7A76}"/>
</file>

<file path=customXml/itemProps3.xml><?xml version="1.0" encoding="utf-8"?>
<ds:datastoreItem xmlns:ds="http://schemas.openxmlformats.org/officeDocument/2006/customXml" ds:itemID="{4F2799E6-C862-4150-ACC4-74BF4FAF8E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 - OCI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57300</dc:creator>
  <cp:lastModifiedBy>57300</cp:lastModifiedBy>
  <dcterms:created xsi:type="dcterms:W3CDTF">2023-06-28T17:33:42Z</dcterms:created>
  <dcterms:modified xsi:type="dcterms:W3CDTF">2023-07-03T16:46:43Z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0x010100BE483D336290A34A982C2316D60A1F4D</vt:lpwstr>
  </property>
</Properties>
</file>