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2021\plan de accion\"/>
    </mc:Choice>
  </mc:AlternateContent>
  <bookViews>
    <workbookView xWindow="0" yWindow="0" windowWidth="20700" windowHeight="7620" activeTab="1"/>
  </bookViews>
  <sheets>
    <sheet name="Hoja2" sheetId="4" r:id="rId1"/>
    <sheet name="Hoja1" sheetId="1" r:id="rId2"/>
    <sheet name="tabla dinamica" sheetId="3" state="hidden" r:id="rId3"/>
  </sheets>
  <definedNames>
    <definedName name="_xlnm._FilterDatabase" localSheetId="1" hidden="1">Hoja1!$A$3:$AJ$93</definedName>
  </definedNames>
  <calcPr calcId="152511"/>
  <pivotCaches>
    <pivotCache cacheId="6" r:id="rId4"/>
    <pivotCache cacheId="7"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93" i="1" l="1"/>
  <c r="AH92" i="1"/>
  <c r="AH90" i="1"/>
  <c r="AH89" i="1"/>
  <c r="AH88" i="1"/>
  <c r="AH86" i="1"/>
  <c r="AH85" i="1"/>
  <c r="AH84" i="1"/>
  <c r="AH82" i="1"/>
  <c r="AH81" i="1"/>
  <c r="AH80" i="1"/>
  <c r="AH79" i="1"/>
  <c r="AH77" i="1"/>
  <c r="AH76" i="1"/>
  <c r="AH75" i="1"/>
  <c r="AH73" i="1"/>
  <c r="AH72" i="1"/>
  <c r="AH71" i="1"/>
  <c r="AH69" i="1"/>
  <c r="AH68" i="1"/>
  <c r="AH67" i="1"/>
  <c r="AH65" i="1"/>
  <c r="AH64" i="1"/>
  <c r="AH63" i="1"/>
  <c r="AH61" i="1"/>
  <c r="AH60" i="1"/>
  <c r="AH59" i="1"/>
  <c r="AH57" i="1"/>
  <c r="AH56" i="1"/>
  <c r="AH55" i="1"/>
  <c r="AH54" i="1"/>
  <c r="AH53" i="1"/>
  <c r="AH52" i="1"/>
  <c r="AH51" i="1"/>
  <c r="AH50" i="1"/>
  <c r="AH49" i="1"/>
  <c r="AH48" i="1"/>
  <c r="AH47" i="1"/>
  <c r="AH45" i="1"/>
  <c r="AH44" i="1"/>
  <c r="AH43" i="1"/>
  <c r="AH42" i="1"/>
  <c r="AH41" i="1"/>
  <c r="AH40" i="1"/>
  <c r="AH39" i="1"/>
  <c r="AH38" i="1"/>
  <c r="AH37" i="1"/>
  <c r="AH36" i="1"/>
  <c r="AH35" i="1"/>
  <c r="AH33" i="1"/>
  <c r="AH32" i="1"/>
  <c r="AH31" i="1"/>
  <c r="AH30" i="1"/>
  <c r="AH29" i="1"/>
  <c r="AH28" i="1"/>
  <c r="AH27" i="1"/>
  <c r="AH26" i="1"/>
  <c r="AH25" i="1"/>
  <c r="AH24" i="1"/>
  <c r="AH23" i="1"/>
  <c r="AH21" i="1"/>
  <c r="AH20" i="1"/>
  <c r="AH19" i="1"/>
  <c r="AH18" i="1"/>
  <c r="AH17" i="1"/>
  <c r="AH16" i="1"/>
  <c r="AH15" i="1"/>
  <c r="AH14" i="1"/>
  <c r="AH12" i="1"/>
  <c r="AH11" i="1"/>
  <c r="AH10" i="1"/>
  <c r="AH9" i="1"/>
  <c r="AH8" i="1"/>
  <c r="AH7" i="1"/>
  <c r="AH6" i="1"/>
  <c r="AH5" i="1"/>
  <c r="AD93" i="1" l="1"/>
  <c r="AD92" i="1"/>
  <c r="AD90" i="1"/>
  <c r="AD89" i="1"/>
  <c r="AD88" i="1"/>
  <c r="AD86" i="1"/>
  <c r="AD85" i="1"/>
  <c r="AD84" i="1"/>
  <c r="AD82" i="1"/>
  <c r="AD81" i="1"/>
  <c r="AD80" i="1"/>
  <c r="AD79" i="1"/>
  <c r="AD77" i="1"/>
  <c r="AD76" i="1"/>
  <c r="AD75" i="1"/>
  <c r="AD73" i="1"/>
  <c r="AD72" i="1"/>
  <c r="AD71" i="1"/>
  <c r="AD69" i="1"/>
  <c r="AD68" i="1"/>
  <c r="AD67" i="1"/>
  <c r="AD65" i="1"/>
  <c r="AD64" i="1"/>
  <c r="AD63" i="1"/>
  <c r="AD61" i="1"/>
  <c r="AD60" i="1"/>
  <c r="AD59" i="1"/>
  <c r="AD57" i="1"/>
  <c r="AD56" i="1"/>
  <c r="AD55" i="1"/>
  <c r="AD54" i="1"/>
  <c r="AD53" i="1"/>
  <c r="AD52" i="1"/>
  <c r="AD51" i="1"/>
  <c r="AD50" i="1"/>
  <c r="AD49" i="1"/>
  <c r="AD48" i="1"/>
  <c r="AD47" i="1"/>
  <c r="AD45" i="1"/>
  <c r="AD44" i="1"/>
  <c r="AD43" i="1"/>
  <c r="AD42" i="1"/>
  <c r="AD41" i="1"/>
  <c r="AD40" i="1"/>
  <c r="AD39" i="1"/>
  <c r="AD38" i="1"/>
  <c r="AD37" i="1"/>
  <c r="AD36" i="1"/>
  <c r="AD35" i="1"/>
  <c r="AD33" i="1"/>
  <c r="AD32" i="1"/>
  <c r="AD31" i="1"/>
  <c r="AD30" i="1"/>
  <c r="AD29" i="1"/>
  <c r="AD28" i="1"/>
  <c r="AD27" i="1"/>
  <c r="AD26" i="1"/>
  <c r="AD25" i="1"/>
  <c r="AD24" i="1"/>
  <c r="AD23" i="1"/>
  <c r="AD21" i="1"/>
  <c r="AD20" i="1"/>
  <c r="AD19" i="1"/>
  <c r="AD18" i="1"/>
  <c r="AD17" i="1"/>
  <c r="AD16" i="1"/>
  <c r="AD15" i="1"/>
  <c r="AD14" i="1"/>
  <c r="AD12" i="1"/>
  <c r="AD11" i="1"/>
  <c r="AD10" i="1"/>
  <c r="AD9" i="1"/>
  <c r="AD8" i="1"/>
  <c r="AD7" i="1"/>
  <c r="AD6" i="1"/>
  <c r="AD5" i="1"/>
  <c r="AI93" i="1" l="1"/>
  <c r="AI92" i="1"/>
  <c r="AI90" i="1"/>
  <c r="AI89" i="1"/>
  <c r="AI88" i="1"/>
  <c r="AI86" i="1"/>
  <c r="AI85" i="1"/>
  <c r="AI84" i="1"/>
  <c r="AI82" i="1"/>
  <c r="AI81" i="1"/>
  <c r="AI80" i="1"/>
  <c r="AI79" i="1"/>
  <c r="AI77" i="1"/>
  <c r="AI76" i="1"/>
  <c r="AI75" i="1"/>
  <c r="AI73" i="1"/>
  <c r="AI72" i="1"/>
  <c r="AI71" i="1"/>
  <c r="AI69" i="1"/>
  <c r="AI68" i="1"/>
  <c r="AI67" i="1"/>
  <c r="AI65" i="1"/>
  <c r="AI64" i="1"/>
  <c r="AI63" i="1"/>
  <c r="AI61" i="1"/>
  <c r="AI60" i="1"/>
  <c r="AI59" i="1"/>
  <c r="AI57" i="1"/>
  <c r="AI56" i="1"/>
  <c r="AI55" i="1"/>
  <c r="AI54" i="1"/>
  <c r="AI53" i="1"/>
  <c r="AI52" i="1"/>
  <c r="AI51" i="1"/>
  <c r="AI50" i="1"/>
  <c r="AI49" i="1"/>
  <c r="AI48" i="1"/>
  <c r="AI47" i="1"/>
  <c r="AI45" i="1"/>
  <c r="AI44" i="1"/>
  <c r="AI43" i="1"/>
  <c r="AI42" i="1"/>
  <c r="AI41" i="1"/>
  <c r="AI40" i="1"/>
  <c r="AI39" i="1"/>
  <c r="AI38" i="1"/>
  <c r="AI37" i="1"/>
  <c r="AI36" i="1"/>
  <c r="AI35" i="1"/>
  <c r="AI33" i="1"/>
  <c r="AI32" i="1"/>
  <c r="AI31" i="1"/>
  <c r="AI30" i="1"/>
  <c r="AI29" i="1"/>
  <c r="AI28" i="1"/>
  <c r="AI27" i="1"/>
  <c r="AI26" i="1"/>
  <c r="AI25" i="1"/>
  <c r="AI24" i="1"/>
  <c r="AI23" i="1"/>
  <c r="AI21" i="1"/>
  <c r="AI20" i="1"/>
  <c r="AI19" i="1"/>
  <c r="AI18" i="1"/>
  <c r="AI17" i="1"/>
  <c r="AI16" i="1"/>
  <c r="AI15" i="1"/>
  <c r="AI14" i="1"/>
  <c r="AI12" i="1"/>
  <c r="AI11" i="1"/>
  <c r="AI10" i="1"/>
  <c r="AI9" i="1"/>
  <c r="AI8" i="1"/>
  <c r="AI7" i="1"/>
  <c r="AI6" i="1"/>
  <c r="AI5" i="1"/>
</calcChain>
</file>

<file path=xl/sharedStrings.xml><?xml version="1.0" encoding="utf-8"?>
<sst xmlns="http://schemas.openxmlformats.org/spreadsheetml/2006/main" count="1580" uniqueCount="558">
  <si>
    <t xml:space="preserve">Programado Banco </t>
  </si>
  <si>
    <t xml:space="preserve">Programacion Plan de Accion </t>
  </si>
  <si>
    <t>Sector CCPET</t>
  </si>
  <si>
    <t>Nombre Sector</t>
  </si>
  <si>
    <t>ID MGA Web</t>
  </si>
  <si>
    <t>BPIN</t>
  </si>
  <si>
    <t>Proyecto SPC (SAP)</t>
  </si>
  <si>
    <t>Nombre Proyecto</t>
  </si>
  <si>
    <t>Indicador Producto o Actividad</t>
  </si>
  <si>
    <t>Cod Producto SAP</t>
  </si>
  <si>
    <t>Cod Producto DNP</t>
  </si>
  <si>
    <t>Nombre Producto</t>
  </si>
  <si>
    <t>Posición Presupuestal</t>
  </si>
  <si>
    <t>Centro Gestor</t>
  </si>
  <si>
    <t>Fondo</t>
  </si>
  <si>
    <t>Area Funcional</t>
  </si>
  <si>
    <t>Programa financiación</t>
  </si>
  <si>
    <t>Total Apropiado POAI 2021</t>
  </si>
  <si>
    <t>Meta asociada al producto</t>
  </si>
  <si>
    <t>Descripción meta</t>
  </si>
  <si>
    <t>Indicador Meta</t>
  </si>
  <si>
    <t>Total Meta FISICA Cuatrienio</t>
  </si>
  <si>
    <t>Meta FISICA programada 2021</t>
  </si>
  <si>
    <t>Codigo de la Actividad Proyecto SPC (SAP)</t>
  </si>
  <si>
    <t>Nombre Actividad</t>
  </si>
  <si>
    <t>Programado Banco Financiero 2021</t>
  </si>
  <si>
    <t>Programado Banco Fisico 2021</t>
  </si>
  <si>
    <t>Unidad de medida</t>
  </si>
  <si>
    <t xml:space="preserve">Direccion Responsable </t>
  </si>
  <si>
    <t>Fecha Inicial   (AAAA-MM-DD)</t>
  </si>
  <si>
    <t>Duracion  (Meses)</t>
  </si>
  <si>
    <t>Programación fisica de la actividad</t>
  </si>
  <si>
    <t>Validador</t>
  </si>
  <si>
    <t xml:space="preserve">Financiera Recursos POAI/Recursos Propios descentralizadas </t>
  </si>
  <si>
    <t>Con Gestión</t>
  </si>
  <si>
    <t>Especie</t>
  </si>
  <si>
    <t>TOTAL PROGRAMACIÓN FINANCIERA</t>
  </si>
  <si>
    <t>17</t>
  </si>
  <si>
    <t>AGRICULTURA Y DESARROLLO RURAL</t>
  </si>
  <si>
    <t>Producto</t>
  </si>
  <si>
    <t>2.3.2.02.02.009</t>
  </si>
  <si>
    <t>254</t>
  </si>
  <si>
    <t>Actividad</t>
  </si>
  <si>
    <t>Num</t>
  </si>
  <si>
    <t>310</t>
  </si>
  <si>
    <t>2.3.5.01.00</t>
  </si>
  <si>
    <t>189</t>
  </si>
  <si>
    <t>193</t>
  </si>
  <si>
    <t>1-0100</t>
  </si>
  <si>
    <t>192</t>
  </si>
  <si>
    <t>2.3.2.01.01.003.02.01</t>
  </si>
  <si>
    <t>194</t>
  </si>
  <si>
    <t>270</t>
  </si>
  <si>
    <t>298</t>
  </si>
  <si>
    <t>297</t>
  </si>
  <si>
    <t>195</t>
  </si>
  <si>
    <t>285</t>
  </si>
  <si>
    <t>286</t>
  </si>
  <si>
    <t>287</t>
  </si>
  <si>
    <t>330</t>
  </si>
  <si>
    <t>273</t>
  </si>
  <si>
    <t>35</t>
  </si>
  <si>
    <t>COMERCIO, INDUSTRIA Y TURISMO</t>
  </si>
  <si>
    <t>235</t>
  </si>
  <si>
    <t>334</t>
  </si>
  <si>
    <t>335</t>
  </si>
  <si>
    <t>043</t>
  </si>
  <si>
    <t>016</t>
  </si>
  <si>
    <t>017</t>
  </si>
  <si>
    <t>014</t>
  </si>
  <si>
    <t>117</t>
  </si>
  <si>
    <t>267</t>
  </si>
  <si>
    <t>045</t>
  </si>
  <si>
    <t>046</t>
  </si>
  <si>
    <t>Interventoría</t>
  </si>
  <si>
    <t>015</t>
  </si>
  <si>
    <t>166</t>
  </si>
  <si>
    <t>042</t>
  </si>
  <si>
    <t>255</t>
  </si>
  <si>
    <t>266</t>
  </si>
  <si>
    <t>268</t>
  </si>
  <si>
    <t>269</t>
  </si>
  <si>
    <t>265</t>
  </si>
  <si>
    <t>257</t>
  </si>
  <si>
    <t>341</t>
  </si>
  <si>
    <t>261</t>
  </si>
  <si>
    <t>340</t>
  </si>
  <si>
    <t>106</t>
  </si>
  <si>
    <t>259</t>
  </si>
  <si>
    <t>339</t>
  </si>
  <si>
    <t>260</t>
  </si>
  <si>
    <t>338</t>
  </si>
  <si>
    <t>249</t>
  </si>
  <si>
    <t>256</t>
  </si>
  <si>
    <t>258</t>
  </si>
  <si>
    <t>336</t>
  </si>
  <si>
    <t>337</t>
  </si>
  <si>
    <t>041</t>
  </si>
  <si>
    <t>6-4400</t>
  </si>
  <si>
    <t>232</t>
  </si>
  <si>
    <t>Infraestructura física</t>
  </si>
  <si>
    <t>Estudios y diseños</t>
  </si>
  <si>
    <t>231</t>
  </si>
  <si>
    <t>224</t>
  </si>
  <si>
    <t>228</t>
  </si>
  <si>
    <t>229</t>
  </si>
  <si>
    <t>230</t>
  </si>
  <si>
    <t>233</t>
  </si>
  <si>
    <t>238</t>
  </si>
  <si>
    <t>226</t>
  </si>
  <si>
    <t>227</t>
  </si>
  <si>
    <t>100</t>
  </si>
  <si>
    <t>028</t>
  </si>
  <si>
    <t>237</t>
  </si>
  <si>
    <t>035</t>
  </si>
  <si>
    <t>034</t>
  </si>
  <si>
    <t>311409</t>
  </si>
  <si>
    <t>2020004250379</t>
  </si>
  <si>
    <t>P&gt;298321</t>
  </si>
  <si>
    <t>Fortalecimiento y mejoramiento de la infraestructura productiva y competitiva del departamento de Cundinamarca</t>
  </si>
  <si>
    <t>239</t>
  </si>
  <si>
    <t>328</t>
  </si>
  <si>
    <t>199</t>
  </si>
  <si>
    <t>201</t>
  </si>
  <si>
    <t>247</t>
  </si>
  <si>
    <t>187</t>
  </si>
  <si>
    <t>013</t>
  </si>
  <si>
    <t>263</t>
  </si>
  <si>
    <t>271</t>
  </si>
  <si>
    <t>272</t>
  </si>
  <si>
    <t>278702</t>
  </si>
  <si>
    <t>2020004250285</t>
  </si>
  <si>
    <t>P&gt;298168</t>
  </si>
  <si>
    <t>Apoyo al emprendimiento y el fortalecimiento empresarial de las Mipymes y esquemas asociativos del Departamento de Cundinamarca</t>
  </si>
  <si>
    <t>P&gt;298168/01</t>
  </si>
  <si>
    <t>3502004</t>
  </si>
  <si>
    <t>Servicio de apoyo financiero para el mejoramiento de productos o procesos</t>
  </si>
  <si>
    <t>5/250/CC</t>
  </si>
  <si>
    <t>20200042502853502004</t>
  </si>
  <si>
    <t>250</t>
  </si>
  <si>
    <t>Realizar 4 convocatorias del fondo de emprendimiento departamental FED, para atender al micro, pequeño y mediano empresario.</t>
  </si>
  <si>
    <t>Convocatorias del fondo de emprendimiento departamental FED realizadas</t>
  </si>
  <si>
    <t>P&gt;298168/01 0005</t>
  </si>
  <si>
    <t>Realizar convocatorias</t>
  </si>
  <si>
    <t>DIRECCIÓN DE DESARROLLO EMPRESARIAL</t>
  </si>
  <si>
    <t>P&gt;298168/01 0007</t>
  </si>
  <si>
    <t>Crear alianzas que fortalezcan el FED</t>
  </si>
  <si>
    <t>P&gt;298168/01 0011</t>
  </si>
  <si>
    <t>Formar en competencias</t>
  </si>
  <si>
    <t>P&gt;298168/01 0014</t>
  </si>
  <si>
    <t>Apoyar la comercialización y dotación</t>
  </si>
  <si>
    <t>P&gt;298168/01 0017</t>
  </si>
  <si>
    <t>Apoyar registros y certificados</t>
  </si>
  <si>
    <t>P&gt;298168/01 0018</t>
  </si>
  <si>
    <t>Crear alianzas con entidades público-privadas</t>
  </si>
  <si>
    <t>P&gt;298168/01 0019</t>
  </si>
  <si>
    <t>Administrar el FED</t>
  </si>
  <si>
    <t>P&gt;298168/01 0020</t>
  </si>
  <si>
    <t>Brindar asistencia técnica</t>
  </si>
  <si>
    <t>5/251/CC</t>
  </si>
  <si>
    <t>251</t>
  </si>
  <si>
    <t>Apoyar 5.000 emprendimientos, como consecuencia del efecto económico por el COVID-19.</t>
  </si>
  <si>
    <t>Emprendimientos apoyados</t>
  </si>
  <si>
    <t>P&gt;298168/02</t>
  </si>
  <si>
    <t>3502019</t>
  </si>
  <si>
    <t>Servicio de asistencia técnica y acompañamiento productivo y empresarial</t>
  </si>
  <si>
    <t>5/320/CC</t>
  </si>
  <si>
    <t>20200042502853502019</t>
  </si>
  <si>
    <t>320</t>
  </si>
  <si>
    <t>Intervenir en 100 Mipymes o esquemas asociativos estrategias de mitigación en procesos productivos, negocios verdes y energías limpias, renovables y alternativas.</t>
  </si>
  <si>
    <t>MIPYMES o esquemas asociativos intervenidos</t>
  </si>
  <si>
    <t>P&gt;298168/02 0001</t>
  </si>
  <si>
    <t>P&gt;298168/02 0002</t>
  </si>
  <si>
    <t>P&gt;298168/02 0004</t>
  </si>
  <si>
    <t>P&gt;298168/02 0008</t>
  </si>
  <si>
    <t>P&gt;298168/02 0009</t>
  </si>
  <si>
    <t>Realizar muestras empresariales</t>
  </si>
  <si>
    <t>E</t>
  </si>
  <si>
    <t>P&gt;298168/02 0023</t>
  </si>
  <si>
    <t>P&gt;298168/02 0024</t>
  </si>
  <si>
    <t>Crear alianzas - intervención</t>
  </si>
  <si>
    <t>P&gt;298168/02 0025</t>
  </si>
  <si>
    <t>Brindar asistencia técnica Intervención</t>
  </si>
  <si>
    <t>P&gt;298168/02 0026</t>
  </si>
  <si>
    <t>Registros y certificados - Intervención</t>
  </si>
  <si>
    <t>P&gt;298168/02 0027</t>
  </si>
  <si>
    <t>Apoyar la dotación - Intervención</t>
  </si>
  <si>
    <t>P&gt;298168/02 0028</t>
  </si>
  <si>
    <t>Formar en competencias - Intervención</t>
  </si>
  <si>
    <t>5/252/CC</t>
  </si>
  <si>
    <t>252</t>
  </si>
  <si>
    <t>Fortalecer 6.000 Mipymes, esquemas asociativos y establecimientos de comercio de los sectores económicos priorizados del departamento.</t>
  </si>
  <si>
    <t>Mipymes fortalecidas</t>
  </si>
  <si>
    <t>273186</t>
  </si>
  <si>
    <t>2020004250288</t>
  </si>
  <si>
    <t>P&gt;298171</t>
  </si>
  <si>
    <t>Fortalecimiento de la productividad y competitividad del sector agropecuario del Departamento de Cundinamarca</t>
  </si>
  <si>
    <t>P&gt;298171/01</t>
  </si>
  <si>
    <t>1702021</t>
  </si>
  <si>
    <t>Servicio de acompañamiento productivo y empresarial</t>
  </si>
  <si>
    <t>5/196/CC</t>
  </si>
  <si>
    <t>20200042502881702021</t>
  </si>
  <si>
    <t>196</t>
  </si>
  <si>
    <t>Intervenir 30.000 unidades productivas agropecuarias con el fortalecimiento de cadenas productivas a través de estrategias tecnológicas, programas de riego intrapredial y de producción en ambientes controlados, mano de obra calificada y soporte empresarial.</t>
  </si>
  <si>
    <t>Unidades productivas agropecuarias intervenidas</t>
  </si>
  <si>
    <t>P&gt;298171/01 0001</t>
  </si>
  <si>
    <t>Apropiar conocimiento actual a través de actividades de capacitación y extensión propias de las cadenas productivas.</t>
  </si>
  <si>
    <t>P&gt;298171/01 0003</t>
  </si>
  <si>
    <t>Articular proyectos con entidades públicas y/o privadas del orden nacional e internacional</t>
  </si>
  <si>
    <t>P&gt;298171/01 0008</t>
  </si>
  <si>
    <t>Suministrar activos productivos a la poblaciònrural</t>
  </si>
  <si>
    <t>P&gt;298171/02</t>
  </si>
  <si>
    <t>1702040</t>
  </si>
  <si>
    <t>Servicio de fomento a la asociatividad</t>
  </si>
  <si>
    <t>5/197/CC</t>
  </si>
  <si>
    <t>20200042502881702040</t>
  </si>
  <si>
    <t>197</t>
  </si>
  <si>
    <t>Potencializar 150 organizaciones de productores agropecuarios.</t>
  </si>
  <si>
    <t>Organizaciones de productores potencializados</t>
  </si>
  <si>
    <t>P&gt;298171/02 0006</t>
  </si>
  <si>
    <t>Transferir de tecnología a las organizaciones del sector agropecuario</t>
  </si>
  <si>
    <t>P&gt;298171/02 0007</t>
  </si>
  <si>
    <t>Generar Alianzas publico privadas dirigidas a organizaciones del sector agropecuario.</t>
  </si>
  <si>
    <t>P&gt;298171/02 0009</t>
  </si>
  <si>
    <t>Desarrollar actividades de capacitación y extensión propias del sector agropecuario con enfoque organizacional.</t>
  </si>
  <si>
    <t>P&gt;298171/03</t>
  </si>
  <si>
    <t>1702025</t>
  </si>
  <si>
    <t>Servicio de apoyo en la formulación y estructuración de proyectos</t>
  </si>
  <si>
    <t>5/198/CC</t>
  </si>
  <si>
    <t>20200042502881702025</t>
  </si>
  <si>
    <t>198</t>
  </si>
  <si>
    <t>Potencializar 3.000 proyectos productivos agropecuarios con valor agregado para población con enfoque diferencial.</t>
  </si>
  <si>
    <t>Proyectos productivos potencializados</t>
  </si>
  <si>
    <t>P&gt;298171/03 0002</t>
  </si>
  <si>
    <t>Establecer programas de acompañamiento técnico dirigida a la población con enfoque diferencial.</t>
  </si>
  <si>
    <t>P&gt;298171/03 0004</t>
  </si>
  <si>
    <t>Promover encadenamiento productivo para la población con enfoque diferencial.</t>
  </si>
  <si>
    <t>P&gt;298171/03 0005</t>
  </si>
  <si>
    <t>Implementar proyectos con entidades públicas y/o privadas del orden nacional e internacional.</t>
  </si>
  <si>
    <t>P&gt;298321/01</t>
  </si>
  <si>
    <t>1709063</t>
  </si>
  <si>
    <t>Infraestructura para la transformación de productos agropecuarios modificada</t>
  </si>
  <si>
    <t>2.3.2.01.01.001.02.13</t>
  </si>
  <si>
    <t>5/188/CC</t>
  </si>
  <si>
    <t>20200042503791709063</t>
  </si>
  <si>
    <t>188</t>
  </si>
  <si>
    <t>Disponer de una transformadora de alimentos hortícola para que preste servicios a la región.</t>
  </si>
  <si>
    <t>Trasformadora de alimentos al servicio</t>
  </si>
  <si>
    <t>P&gt;298321/01 0014</t>
  </si>
  <si>
    <t>P&gt;298321/01 0017</t>
  </si>
  <si>
    <t>P&gt;298321/01 0019</t>
  </si>
  <si>
    <t>P&gt;298321/01 0020</t>
  </si>
  <si>
    <t>Dotación de infraestructura productiva</t>
  </si>
  <si>
    <t>P&gt;298321/04</t>
  </si>
  <si>
    <t>1709059</t>
  </si>
  <si>
    <t>Infraestructura para la transformación de productos agropecuarios adecuada</t>
  </si>
  <si>
    <t>5/236/CC</t>
  </si>
  <si>
    <t>20200042503791709059</t>
  </si>
  <si>
    <t>236</t>
  </si>
  <si>
    <t>Intervenir 70 unidades agroindustriales con mejoramiento de infraestructura menor.</t>
  </si>
  <si>
    <t xml:space="preserve">Unidades Agroindustriales intervenidas
 </t>
  </si>
  <si>
    <t>P&gt;298321/04 0001</t>
  </si>
  <si>
    <t>P&gt;298321/04 0005</t>
  </si>
  <si>
    <t>P&gt;298321/04 0006</t>
  </si>
  <si>
    <t>P&gt;298321/05</t>
  </si>
  <si>
    <t>1709065</t>
  </si>
  <si>
    <t>Plantas de beneficio animal adecuadas</t>
  </si>
  <si>
    <t>5/331/CC</t>
  </si>
  <si>
    <t>20200042503791709065</t>
  </si>
  <si>
    <t>331</t>
  </si>
  <si>
    <t>Apoyar la adecuación y funcionamiento de 4 plantas de beneficio animal.</t>
  </si>
  <si>
    <t>Plantas de beneficio animal adecuadas y en funcionamiento</t>
  </si>
  <si>
    <t>P&gt;298321/05 0008</t>
  </si>
  <si>
    <t>P&gt;298321/05 0010</t>
  </si>
  <si>
    <t>P&gt;298321/05 0013</t>
  </si>
  <si>
    <t>P&gt;298321/06</t>
  </si>
  <si>
    <t>1709062</t>
  </si>
  <si>
    <t>Infraestructura para la transformación de productos agropecuarios construida</t>
  </si>
  <si>
    <t>5/332/CC</t>
  </si>
  <si>
    <t>20200042503791709062</t>
  </si>
  <si>
    <t>332</t>
  </si>
  <si>
    <t>Desarrollar una planta de abonos al servicio de la región.</t>
  </si>
  <si>
    <t>Planta de abonos regional desarrollada</t>
  </si>
  <si>
    <t>P&gt;298321/06 0015</t>
  </si>
  <si>
    <t>P&gt;298321/06 0018</t>
  </si>
  <si>
    <t>PROGRAMACIÓN FISICA</t>
  </si>
  <si>
    <t>PROGRAMACIÓN FINANCIERA</t>
  </si>
  <si>
    <t>Etiquetas de fila</t>
  </si>
  <si>
    <t>Total general</t>
  </si>
  <si>
    <t>Suma de Total Apropiado POAI 2021</t>
  </si>
  <si>
    <t>Suma de TOTAL PROGRAMACIÓN FINANCIERA</t>
  </si>
  <si>
    <t>221</t>
  </si>
  <si>
    <t>218</t>
  </si>
  <si>
    <t>208</t>
  </si>
  <si>
    <t>217</t>
  </si>
  <si>
    <t>355</t>
  </si>
  <si>
    <t>354</t>
  </si>
  <si>
    <t>353</t>
  </si>
  <si>
    <t>277</t>
  </si>
  <si>
    <t>349</t>
  </si>
  <si>
    <t>040</t>
  </si>
  <si>
    <t>234</t>
  </si>
  <si>
    <t>385</t>
  </si>
  <si>
    <t>350</t>
  </si>
  <si>
    <t>148</t>
  </si>
  <si>
    <t>152</t>
  </si>
  <si>
    <t>149</t>
  </si>
  <si>
    <t>150</t>
  </si>
  <si>
    <t>145</t>
  </si>
  <si>
    <t>151</t>
  </si>
  <si>
    <t>191</t>
  </si>
  <si>
    <t>418</t>
  </si>
  <si>
    <t>005</t>
  </si>
  <si>
    <t>006</t>
  </si>
  <si>
    <t>007</t>
  </si>
  <si>
    <t>088</t>
  </si>
  <si>
    <t>089</t>
  </si>
  <si>
    <t>090</t>
  </si>
  <si>
    <t>091</t>
  </si>
  <si>
    <t>092</t>
  </si>
  <si>
    <t>105</t>
  </si>
  <si>
    <t>120</t>
  </si>
  <si>
    <t>121</t>
  </si>
  <si>
    <t>122</t>
  </si>
  <si>
    <t>123</t>
  </si>
  <si>
    <t>124</t>
  </si>
  <si>
    <t>132</t>
  </si>
  <si>
    <t>133</t>
  </si>
  <si>
    <t>134</t>
  </si>
  <si>
    <t>135</t>
  </si>
  <si>
    <t>136</t>
  </si>
  <si>
    <t>137</t>
  </si>
  <si>
    <t>153</t>
  </si>
  <si>
    <t>154</t>
  </si>
  <si>
    <t>168</t>
  </si>
  <si>
    <t>169</t>
  </si>
  <si>
    <t>170</t>
  </si>
  <si>
    <t>171</t>
  </si>
  <si>
    <t>172</t>
  </si>
  <si>
    <t>173</t>
  </si>
  <si>
    <t>174</t>
  </si>
  <si>
    <t>175</t>
  </si>
  <si>
    <t>179</t>
  </si>
  <si>
    <t>180</t>
  </si>
  <si>
    <t>181</t>
  </si>
  <si>
    <t>182</t>
  </si>
  <si>
    <t>183</t>
  </si>
  <si>
    <t>184</t>
  </si>
  <si>
    <t>185</t>
  </si>
  <si>
    <t>186</t>
  </si>
  <si>
    <t>404</t>
  </si>
  <si>
    <t>415</t>
  </si>
  <si>
    <t>416</t>
  </si>
  <si>
    <t>417</t>
  </si>
  <si>
    <t>419</t>
  </si>
  <si>
    <t>051</t>
  </si>
  <si>
    <t>053</t>
  </si>
  <si>
    <t>056</t>
  </si>
  <si>
    <t>059</t>
  </si>
  <si>
    <t>057</t>
  </si>
  <si>
    <t>363</t>
  </si>
  <si>
    <t>050</t>
  </si>
  <si>
    <t>049</t>
  </si>
  <si>
    <t>054</t>
  </si>
  <si>
    <t>055</t>
  </si>
  <si>
    <t>058</t>
  </si>
  <si>
    <t>052</t>
  </si>
  <si>
    <t>376</t>
  </si>
  <si>
    <t>098</t>
  </si>
  <si>
    <t>037</t>
  </si>
  <si>
    <t>083</t>
  </si>
  <si>
    <t>139</t>
  </si>
  <si>
    <t>104</t>
  </si>
  <si>
    <t>026</t>
  </si>
  <si>
    <t>074</t>
  </si>
  <si>
    <t>078</t>
  </si>
  <si>
    <t>080</t>
  </si>
  <si>
    <t>096</t>
  </si>
  <si>
    <t>036</t>
  </si>
  <si>
    <t>176</t>
  </si>
  <si>
    <t>101</t>
  </si>
  <si>
    <t>102</t>
  </si>
  <si>
    <t>384</t>
  </si>
  <si>
    <t>396</t>
  </si>
  <si>
    <t>430</t>
  </si>
  <si>
    <t>027</t>
  </si>
  <si>
    <t>423</t>
  </si>
  <si>
    <t>001</t>
  </si>
  <si>
    <t>029</t>
  </si>
  <si>
    <t>025</t>
  </si>
  <si>
    <t>142</t>
  </si>
  <si>
    <t>382</t>
  </si>
  <si>
    <t>395</t>
  </si>
  <si>
    <t>394</t>
  </si>
  <si>
    <t>003</t>
  </si>
  <si>
    <t>002</t>
  </si>
  <si>
    <t>397</t>
  </si>
  <si>
    <t>289</t>
  </si>
  <si>
    <t>393</t>
  </si>
  <si>
    <t>290</t>
  </si>
  <si>
    <t>116</t>
  </si>
  <si>
    <t>068</t>
  </si>
  <si>
    <t>069</t>
  </si>
  <si>
    <t>064</t>
  </si>
  <si>
    <t>065</t>
  </si>
  <si>
    <t>067</t>
  </si>
  <si>
    <t>073</t>
  </si>
  <si>
    <t>128</t>
  </si>
  <si>
    <t>129</t>
  </si>
  <si>
    <t>143</t>
  </si>
  <si>
    <t>009</t>
  </si>
  <si>
    <t>071</t>
  </si>
  <si>
    <t>004</t>
  </si>
  <si>
    <t>299</t>
  </si>
  <si>
    <t>031</t>
  </si>
  <si>
    <t>381</t>
  </si>
  <si>
    <t>008</t>
  </si>
  <si>
    <t>072</t>
  </si>
  <si>
    <t>140</t>
  </si>
  <si>
    <t>164</t>
  </si>
  <si>
    <t>178</t>
  </si>
  <si>
    <t>066</t>
  </si>
  <si>
    <t>030</t>
  </si>
  <si>
    <t>018</t>
  </si>
  <si>
    <t>021</t>
  </si>
  <si>
    <t>023</t>
  </si>
  <si>
    <t>060</t>
  </si>
  <si>
    <t>095</t>
  </si>
  <si>
    <t>119</t>
  </si>
  <si>
    <t>147</t>
  </si>
  <si>
    <t>158</t>
  </si>
  <si>
    <t>167</t>
  </si>
  <si>
    <t>033</t>
  </si>
  <si>
    <t>061</t>
  </si>
  <si>
    <t>062</t>
  </si>
  <si>
    <t>032</t>
  </si>
  <si>
    <t>019</t>
  </si>
  <si>
    <t>020</t>
  </si>
  <si>
    <t>024</t>
  </si>
  <si>
    <t>107</t>
  </si>
  <si>
    <t>111</t>
  </si>
  <si>
    <t>118</t>
  </si>
  <si>
    <t>131</t>
  </si>
  <si>
    <t>146</t>
  </si>
  <si>
    <t>022</t>
  </si>
  <si>
    <t>110</t>
  </si>
  <si>
    <t>109</t>
  </si>
  <si>
    <t>108</t>
  </si>
  <si>
    <t>125</t>
  </si>
  <si>
    <t>126</t>
  </si>
  <si>
    <t>127</t>
  </si>
  <si>
    <t>010</t>
  </si>
  <si>
    <t>011</t>
  </si>
  <si>
    <t>012</t>
  </si>
  <si>
    <t>155</t>
  </si>
  <si>
    <t>156</t>
  </si>
  <si>
    <t>157</t>
  </si>
  <si>
    <t>141</t>
  </si>
  <si>
    <t>165</t>
  </si>
  <si>
    <t>130</t>
  </si>
  <si>
    <t>383</t>
  </si>
  <si>
    <t>390</t>
  </si>
  <si>
    <t>356</t>
  </si>
  <si>
    <t>357</t>
  </si>
  <si>
    <t>358</t>
  </si>
  <si>
    <t>144</t>
  </si>
  <si>
    <t>443</t>
  </si>
  <si>
    <t>159</t>
  </si>
  <si>
    <t>160</t>
  </si>
  <si>
    <t>161</t>
  </si>
  <si>
    <t>162</t>
  </si>
  <si>
    <t>163</t>
  </si>
  <si>
    <t>420</t>
  </si>
  <si>
    <t>421</t>
  </si>
  <si>
    <t>440</t>
  </si>
  <si>
    <t>441</t>
  </si>
  <si>
    <t>442</t>
  </si>
  <si>
    <t>445</t>
  </si>
  <si>
    <t>177</t>
  </si>
  <si>
    <t>391</t>
  </si>
  <si>
    <t>406</t>
  </si>
  <si>
    <t>424</t>
  </si>
  <si>
    <t>425</t>
  </si>
  <si>
    <t>428</t>
  </si>
  <si>
    <t>426</t>
  </si>
  <si>
    <t>427</t>
  </si>
  <si>
    <t>429</t>
  </si>
  <si>
    <t>412</t>
  </si>
  <si>
    <t>413</t>
  </si>
  <si>
    <t>414</t>
  </si>
  <si>
    <t>375</t>
  </si>
  <si>
    <t>403</t>
  </si>
  <si>
    <t>400</t>
  </si>
  <si>
    <t>402</t>
  </si>
  <si>
    <t>389</t>
  </si>
  <si>
    <t>387</t>
  </si>
  <si>
    <t>398</t>
  </si>
  <si>
    <t>377</t>
  </si>
  <si>
    <t>378</t>
  </si>
  <si>
    <t>323</t>
  </si>
  <si>
    <t>379</t>
  </si>
  <si>
    <t>434</t>
  </si>
  <si>
    <t>433</t>
  </si>
  <si>
    <t>438</t>
  </si>
  <si>
    <t>439</t>
  </si>
  <si>
    <t>431</t>
  </si>
  <si>
    <t>432</t>
  </si>
  <si>
    <t>211</t>
  </si>
  <si>
    <t>214</t>
  </si>
  <si>
    <t>215</t>
  </si>
  <si>
    <t>329</t>
  </si>
  <si>
    <t>212</t>
  </si>
  <si>
    <t>213</t>
  </si>
  <si>
    <t>216</t>
  </si>
  <si>
    <t>435</t>
  </si>
  <si>
    <t>436</t>
  </si>
  <si>
    <t>437</t>
  </si>
  <si>
    <t>407</t>
  </si>
  <si>
    <t>408</t>
  </si>
  <si>
    <t>409</t>
  </si>
  <si>
    <t>374</t>
  </si>
  <si>
    <t>373</t>
  </si>
  <si>
    <t>372</t>
  </si>
  <si>
    <t>392</t>
  </si>
  <si>
    <t>367</t>
  </si>
  <si>
    <t>308</t>
  </si>
  <si>
    <t>307</t>
  </si>
  <si>
    <t>309</t>
  </si>
  <si>
    <t>311</t>
  </si>
  <si>
    <t>312</t>
  </si>
  <si>
    <t>315</t>
  </si>
  <si>
    <t>317</t>
  </si>
  <si>
    <t>314</t>
  </si>
  <si>
    <t>325</t>
  </si>
  <si>
    <t>279</t>
  </si>
  <si>
    <t>302</t>
  </si>
  <si>
    <t>303</t>
  </si>
  <si>
    <t>304</t>
  </si>
  <si>
    <t>305</t>
  </si>
  <si>
    <t>321</t>
  </si>
  <si>
    <t>324</t>
  </si>
  <si>
    <t>318</t>
  </si>
  <si>
    <t>288</t>
  </si>
  <si>
    <t>281</t>
  </si>
  <si>
    <t>284</t>
  </si>
  <si>
    <t>282</t>
  </si>
  <si>
    <t>280</t>
  </si>
  <si>
    <t>319</t>
  </si>
  <si>
    <t>343</t>
  </si>
  <si>
    <t>344</t>
  </si>
  <si>
    <t>346</t>
  </si>
  <si>
    <t>326</t>
  </si>
  <si>
    <t>333</t>
  </si>
  <si>
    <t>371</t>
  </si>
  <si>
    <t>368</t>
  </si>
  <si>
    <t>370</t>
  </si>
  <si>
    <t>369</t>
  </si>
  <si>
    <t>366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</si>
</sst>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6" formatCode="_-* #,##0_-;\-* #,##0_-;_-* &quot;-&quot;_-;_-@_-"/>
    <numFmt numFmtId="168" formatCode="_-* #,##0.00_-;\-* #,##0.00_-;_-* &quot;-&quot;??_-;_-@_-"/>
    <numFmt numFmtId="169" formatCode="_(* #,##0_);_(* \(#,##0\);_(*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font>
    <font>
      <sz val="10"/>
      <name val="Arial"/>
      <family val="2"/>
    </font>
  </fonts>
  <fills count="9">
    <fill>
      <patternFill patternType="none"/>
    </fill>
    <fill>
      <patternFill patternType="gray125"/>
    </fill>
    <fill>
      <patternFill patternType="solid">
        <fgColor rgb="FFFFC000"/>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FCE4D6"/>
        <bgColor rgb="FF000000"/>
      </patternFill>
    </fill>
    <fill>
      <patternFill patternType="solid">
        <fgColor rgb="FFFFFFFF"/>
        <bgColor rgb="FF000000"/>
      </patternFill>
    </fill>
  </fills>
  <borders count="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168" fontId="1" fillId="0" borderId="0" applyFont="0" applyFill="0" applyBorder="0" applyAlignment="0" applyProtection="0"/>
    <xf numFmtId="166" fontId="1" fillId="0" borderId="0" applyFont="0" applyFill="0" applyBorder="0" applyAlignment="0" applyProtection="0"/>
    <xf numFmtId="43" fontId="4" fillId="0" borderId="0" applyFont="0" applyFill="0" applyBorder="0" applyAlignment="0" applyProtection="0"/>
  </cellStyleXfs>
  <cellXfs count="50">
    <xf numFmtId="0" fontId="0" fillId="0" borderId="0" xfId="0"/>
    <xf numFmtId="0" fontId="0" fillId="0" borderId="0" xfId="0" applyAlignment="1" applyProtection="1">
      <alignment horizontal="left" vertical="center" wrapText="1"/>
      <protection locked="0"/>
    </xf>
    <xf numFmtId="0" fontId="0" fillId="0" borderId="0" xfId="0" applyAlignment="1" applyProtection="1">
      <alignment vertical="center" wrapText="1"/>
      <protection locked="0"/>
    </xf>
    <xf numFmtId="169" fontId="0" fillId="0" borderId="0" xfId="1" applyNumberFormat="1" applyFont="1" applyAlignment="1" applyProtection="1">
      <alignment vertical="center" wrapText="1"/>
      <protection locked="0"/>
    </xf>
    <xf numFmtId="166" fontId="0" fillId="3" borderId="0" xfId="2" applyFont="1" applyFill="1" applyBorder="1" applyAlignment="1" applyProtection="1">
      <alignment horizontal="center" vertical="center"/>
      <protection hidden="1"/>
    </xf>
    <xf numFmtId="0" fontId="0" fillId="3" borderId="0" xfId="0" applyFill="1" applyBorder="1" applyAlignment="1" applyProtection="1">
      <alignment horizontal="center" vertical="center"/>
      <protection hidden="1"/>
    </xf>
    <xf numFmtId="0" fontId="0" fillId="3" borderId="0" xfId="0" applyFill="1" applyAlignment="1" applyProtection="1">
      <alignment vertical="center" wrapText="1"/>
      <protection locked="0"/>
    </xf>
    <xf numFmtId="166" fontId="2" fillId="3" borderId="4" xfId="2" applyFont="1" applyFill="1" applyBorder="1" applyAlignment="1" applyProtection="1">
      <alignment horizontal="center" vertical="center" wrapText="1"/>
      <protection hidden="1"/>
    </xf>
    <xf numFmtId="0" fontId="2" fillId="3" borderId="4" xfId="0" applyFont="1" applyFill="1" applyBorder="1" applyAlignment="1" applyProtection="1">
      <alignment horizontal="center" vertical="center" wrapText="1"/>
      <protection hidden="1"/>
    </xf>
    <xf numFmtId="0" fontId="2" fillId="5" borderId="5" xfId="0" applyFont="1" applyFill="1" applyBorder="1" applyAlignment="1" applyProtection="1">
      <alignment horizontal="center" vertical="center" wrapText="1"/>
      <protection locked="0"/>
    </xf>
    <xf numFmtId="0" fontId="2" fillId="5" borderId="5" xfId="0" applyFont="1" applyFill="1" applyBorder="1" applyAlignment="1" applyProtection="1">
      <alignment horizontal="center" vertical="center" wrapText="1"/>
      <protection hidden="1"/>
    </xf>
    <xf numFmtId="166" fontId="2" fillId="5" borderId="5" xfId="2" applyFont="1" applyFill="1" applyBorder="1" applyAlignment="1" applyProtection="1">
      <alignment horizontal="center" vertical="center" wrapText="1"/>
      <protection locked="0"/>
    </xf>
    <xf numFmtId="166" fontId="2" fillId="6" borderId="5" xfId="2" applyFont="1" applyFill="1" applyBorder="1" applyAlignment="1" applyProtection="1">
      <alignment horizontal="center" vertical="center" wrapText="1"/>
      <protection hidden="1"/>
    </xf>
    <xf numFmtId="0" fontId="2" fillId="6" borderId="5" xfId="0" applyFont="1" applyFill="1" applyBorder="1" applyAlignment="1" applyProtection="1">
      <alignment horizontal="center" vertical="center" wrapText="1"/>
      <protection hidden="1"/>
    </xf>
    <xf numFmtId="0" fontId="3" fillId="7" borderId="5" xfId="0" applyFont="1" applyFill="1" applyBorder="1" applyAlignment="1">
      <alignment horizontal="left" vertical="center" wrapText="1"/>
    </xf>
    <xf numFmtId="0" fontId="3" fillId="7" borderId="5" xfId="0" applyFont="1" applyFill="1" applyBorder="1" applyAlignment="1">
      <alignment vertical="center" wrapText="1"/>
    </xf>
    <xf numFmtId="169" fontId="3" fillId="7" borderId="5" xfId="1" applyNumberFormat="1" applyFont="1" applyFill="1" applyBorder="1" applyAlignment="1">
      <alignment vertical="center" wrapText="1"/>
    </xf>
    <xf numFmtId="0" fontId="3" fillId="7" borderId="2" xfId="0" applyFont="1" applyFill="1" applyBorder="1" applyAlignment="1">
      <alignment vertical="center" wrapText="1"/>
    </xf>
    <xf numFmtId="0" fontId="3" fillId="7" borderId="5" xfId="0" applyFont="1" applyFill="1" applyBorder="1" applyAlignment="1" applyProtection="1">
      <alignment vertical="center" wrapText="1"/>
      <protection locked="0"/>
    </xf>
    <xf numFmtId="0" fontId="3" fillId="7" borderId="5" xfId="0" applyFont="1" applyFill="1" applyBorder="1" applyAlignment="1" applyProtection="1">
      <alignment vertical="center" wrapText="1"/>
      <protection hidden="1"/>
    </xf>
    <xf numFmtId="166" fontId="3" fillId="7" borderId="5" xfId="2" applyFont="1" applyFill="1" applyBorder="1" applyAlignment="1" applyProtection="1">
      <alignment vertical="center" wrapText="1"/>
      <protection hidden="1"/>
    </xf>
    <xf numFmtId="0" fontId="3" fillId="0" borderId="5" xfId="0" applyFont="1" applyFill="1" applyBorder="1" applyAlignment="1">
      <alignment horizontal="left" vertical="center" wrapText="1"/>
    </xf>
    <xf numFmtId="0" fontId="3" fillId="0" borderId="5" xfId="0" applyFont="1" applyFill="1" applyBorder="1" applyAlignment="1">
      <alignment vertical="center" wrapText="1"/>
    </xf>
    <xf numFmtId="169" fontId="3" fillId="0" borderId="5" xfId="1" applyNumberFormat="1" applyFont="1" applyFill="1" applyBorder="1" applyAlignment="1">
      <alignment vertical="center" wrapText="1"/>
    </xf>
    <xf numFmtId="0" fontId="3" fillId="0" borderId="2" xfId="0" applyFont="1" applyFill="1" applyBorder="1" applyAlignment="1">
      <alignment vertical="center" wrapText="1"/>
    </xf>
    <xf numFmtId="14" fontId="3" fillId="0" borderId="5" xfId="0" applyNumberFormat="1" applyFont="1" applyFill="1" applyBorder="1" applyAlignment="1" applyProtection="1">
      <alignment vertical="center" wrapText="1"/>
      <protection locked="0"/>
    </xf>
    <xf numFmtId="0" fontId="3" fillId="0" borderId="5" xfId="0" applyFont="1" applyFill="1" applyBorder="1" applyAlignment="1" applyProtection="1">
      <alignment vertical="center" wrapText="1"/>
      <protection locked="0"/>
    </xf>
    <xf numFmtId="0" fontId="3" fillId="0" borderId="5" xfId="0" applyFont="1" applyFill="1" applyBorder="1" applyAlignment="1" applyProtection="1">
      <alignment horizontal="center" vertical="center" wrapText="1"/>
      <protection hidden="1"/>
    </xf>
    <xf numFmtId="166" fontId="3" fillId="0" borderId="5" xfId="2" applyFont="1" applyFill="1" applyBorder="1" applyAlignment="1" applyProtection="1">
      <alignment vertical="center" wrapText="1"/>
      <protection locked="0"/>
    </xf>
    <xf numFmtId="166" fontId="3" fillId="0" borderId="5" xfId="2" applyFont="1" applyFill="1" applyBorder="1" applyAlignment="1" applyProtection="1">
      <alignment vertical="center" wrapText="1"/>
      <protection hidden="1"/>
    </xf>
    <xf numFmtId="166" fontId="3" fillId="0" borderId="5" xfId="0" applyNumberFormat="1" applyFont="1" applyFill="1" applyBorder="1" applyAlignment="1" applyProtection="1">
      <alignment vertical="center" wrapText="1"/>
      <protection locked="0"/>
    </xf>
    <xf numFmtId="166" fontId="0" fillId="0" borderId="0" xfId="0" applyNumberFormat="1"/>
    <xf numFmtId="0" fontId="3" fillId="8" borderId="5" xfId="0" applyFont="1" applyFill="1" applyBorder="1" applyAlignment="1">
      <alignment vertical="center" wrapText="1"/>
    </xf>
    <xf numFmtId="0" fontId="3" fillId="0" borderId="5" xfId="0" applyFont="1" applyFill="1" applyBorder="1"/>
    <xf numFmtId="0" fontId="2" fillId="4" borderId="5" xfId="0" applyFont="1" applyFill="1" applyBorder="1" applyAlignment="1" applyProtection="1">
      <alignment vertical="center" wrapText="1"/>
      <protection locked="0"/>
    </xf>
    <xf numFmtId="169" fontId="2" fillId="4" borderId="5" xfId="1" applyNumberFormat="1" applyFont="1" applyFill="1" applyBorder="1" applyAlignment="1" applyProtection="1">
      <alignment vertical="center" wrapText="1"/>
      <protection locked="0"/>
    </xf>
    <xf numFmtId="0" fontId="2" fillId="5" borderId="5" xfId="0" applyFont="1" applyFill="1" applyBorder="1" applyAlignment="1" applyProtection="1">
      <alignment vertical="center" wrapText="1"/>
      <protection locked="0"/>
    </xf>
    <xf numFmtId="0" fontId="3" fillId="0" borderId="5" xfId="0" applyFont="1" applyFill="1" applyBorder="1" applyAlignment="1">
      <alignment wrapText="1"/>
    </xf>
    <xf numFmtId="0" fontId="0" fillId="0" borderId="0" xfId="0" pivotButton="1"/>
    <xf numFmtId="0" fontId="0" fillId="0" borderId="0" xfId="0" applyAlignment="1">
      <alignment horizontal="left"/>
    </xf>
    <xf numFmtId="0" fontId="0" fillId="0" borderId="0" xfId="0" applyAlignment="1">
      <alignment horizontal="left" indent="1"/>
    </xf>
    <xf numFmtId="166" fontId="0" fillId="2" borderId="0" xfId="0" applyNumberFormat="1" applyFill="1"/>
    <xf numFmtId="166" fontId="0" fillId="0" borderId="0" xfId="0" applyNumberFormat="1" applyFill="1"/>
    <xf numFmtId="0" fontId="2" fillId="3" borderId="2"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center" vertical="center" wrapText="1"/>
      <protection locked="0"/>
    </xf>
    <xf numFmtId="169" fontId="2" fillId="2" borderId="1" xfId="1" applyNumberFormat="1" applyFont="1" applyFill="1" applyBorder="1" applyAlignment="1" applyProtection="1">
      <alignment horizontal="center" vertical="center" wrapText="1"/>
      <protection locked="0"/>
    </xf>
    <xf numFmtId="0" fontId="2" fillId="3" borderId="2"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cellXfs>
  <cellStyles count="4">
    <cellStyle name="Millares" xfId="1" builtinId="3"/>
    <cellStyle name="Millares [0]" xfId="2" builtinId="6"/>
    <cellStyle name="Millares 10" xfId="3"/>
    <cellStyle name="Normal" xfId="0" builtinId="0"/>
  </cellStyles>
  <dxfs count="76">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rgb="FFFFC000"/>
        </patternFill>
      </fill>
    </dxf>
    <dxf>
      <numFmt numFmtId="166" formatCode="_-* #,##0_-;\-* #,##0_-;_-* &quot;-&quot;_-;_-@_-"/>
    </dxf>
  </dxfs>
  <tableStyles count="0" defaultTableStyle="TableStyleMedium2" defaultPivotStyle="PivotStyleLight16"/>
  <colors>
    <mruColors>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2.xml"/><Relationship Id="rId10" Type="http://schemas.microsoft.com/office/2017/10/relationships/person" Target="persons/person.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Daniela Alejandra Alba Rueda" id="{D3F21771-DCB8-441D-8FA5-28ADB6C77F3B}" userId="S::danielaa.alba@urosario.edu.co::adffd614-17d5-4a26-b483-b16fd7bcd463"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Maria Alexandra Abello Gomez" refreshedDate="44194.566318865742" createdVersion="6" refreshedVersion="6" minRefreshableVersion="3" recordCount="706">
  <cacheSource type="worksheet">
    <worksheetSource ref="A3:AJ93" sheet="Hoja1"/>
  </cacheSource>
  <cacheFields count="36">
    <cacheField name="Sector CCPET" numFmtId="0">
      <sharedItems containsBlank="1"/>
    </cacheField>
    <cacheField name="Nombre Sector" numFmtId="0">
      <sharedItems containsBlank="1"/>
    </cacheField>
    <cacheField name="ID MGA Web" numFmtId="0">
      <sharedItems containsBlank="1"/>
    </cacheField>
    <cacheField name="BPIN" numFmtId="0">
      <sharedItems containsBlank="1" containsMixedTypes="1" containsNumber="1" containsInteger="1" minValue="2020004250330" maxValue="2020004250330"/>
    </cacheField>
    <cacheField name="Proyecto SPC (SAP)" numFmtId="0">
      <sharedItems containsBlank="1"/>
    </cacheField>
    <cacheField name="Nombre Proyecto" numFmtId="0">
      <sharedItems containsBlank="1"/>
    </cacheField>
    <cacheField name="Indicador Producto o Actividad" numFmtId="0">
      <sharedItems count="2">
        <s v="Producto"/>
        <s v="Actividad"/>
      </sharedItems>
    </cacheField>
    <cacheField name="Cod Producto SAP" numFmtId="0">
      <sharedItems/>
    </cacheField>
    <cacheField name="Cod Producto DNP" numFmtId="0">
      <sharedItems containsBlank="1"/>
    </cacheField>
    <cacheField name="Nombre Producto" numFmtId="0">
      <sharedItems containsBlank="1"/>
    </cacheField>
    <cacheField name="Posición Presupuestal" numFmtId="0">
      <sharedItems/>
    </cacheField>
    <cacheField name="Centro Gestor" numFmtId="0">
      <sharedItems containsSemiMixedTypes="0" containsString="0" containsNumber="1" containsInteger="1" minValue="1120" maxValue="1223" count="8">
        <n v="1124"/>
        <n v="1220"/>
        <n v="1223"/>
        <n v="1132"/>
        <n v="1215"/>
        <n v="1135"/>
        <n v="1120"/>
        <n v="1125"/>
      </sharedItems>
    </cacheField>
    <cacheField name="Fondo" numFmtId="0">
      <sharedItems/>
    </cacheField>
    <cacheField name="Area Funcional" numFmtId="0">
      <sharedItems/>
    </cacheField>
    <cacheField name="Programa financiación" numFmtId="0">
      <sharedItems/>
    </cacheField>
    <cacheField name="Total Apropiado POAI 2021" numFmtId="169">
      <sharedItems containsString="0" containsBlank="1" containsNumber="1" containsInteger="1" minValue="1795914" maxValue="45634047000"/>
    </cacheField>
    <cacheField name="Meta asociada al producto" numFmtId="0">
      <sharedItems/>
    </cacheField>
    <cacheField name="Descripción meta" numFmtId="0">
      <sharedItems longText="1"/>
    </cacheField>
    <cacheField name="Indicador Meta" numFmtId="0">
      <sharedItems/>
    </cacheField>
    <cacheField name="Total Meta FISICA Cuatrienio" numFmtId="0">
      <sharedItems containsString="0" containsBlank="1" containsNumber="1" containsInteger="1" minValue="1" maxValue="1000000"/>
    </cacheField>
    <cacheField name="Meta FISICA programada 2021" numFmtId="0">
      <sharedItems containsSemiMixedTypes="0" containsString="0" containsNumber="1" minValue="7.4999999999999997E-2" maxValue="300000"/>
    </cacheField>
    <cacheField name="Codigo de la Actividad Proyecto SPC (SAP)" numFmtId="0">
      <sharedItems containsBlank="1"/>
    </cacheField>
    <cacheField name="Nombre Actividad" numFmtId="0">
      <sharedItems containsBlank="1" longText="1"/>
    </cacheField>
    <cacheField name="Programado Banco Financiero 2021" numFmtId="169">
      <sharedItems containsString="0" containsBlank="1" containsNumber="1" containsInteger="1" minValue="2000000" maxValue="1368441046818"/>
    </cacheField>
    <cacheField name="Programado Banco Fisico 2021" numFmtId="0">
      <sharedItems containsString="0" containsBlank="1" containsNumber="1" minValue="0.3" maxValue="130000"/>
    </cacheField>
    <cacheField name="Unidad de medida" numFmtId="0">
      <sharedItems containsBlank="1"/>
    </cacheField>
    <cacheField name="Fecha Inicial   (AAAA-MM-DD)" numFmtId="0">
      <sharedItems containsNonDate="0" containsDate="1" containsString="0" containsBlank="1" minDate="2020-01-01T00:00:00" maxDate="2021-09-02T00:00:00"/>
    </cacheField>
    <cacheField name="Duracion  (Meses)" numFmtId="0">
      <sharedItems containsBlank="1" containsMixedTypes="1" containsNumber="1" containsInteger="1" minValue="2" maxValue="12"/>
    </cacheField>
    <cacheField name="Programación fisica de la actividad" numFmtId="0">
      <sharedItems containsString="0" containsBlank="1" containsNumber="1" minValue="0.02" maxValue="21151"/>
    </cacheField>
    <cacheField name="Validador" numFmtId="0">
      <sharedItems containsBlank="1"/>
    </cacheField>
    <cacheField name="Financiera Recursos POAI/Recursos Propios descentralizadas " numFmtId="0">
      <sharedItems containsString="0" containsBlank="1" containsNumber="1" containsInteger="1" minValue="1795914" maxValue="45634047000"/>
    </cacheField>
    <cacheField name="Con Gestión" numFmtId="0">
      <sharedItems containsString="0" containsBlank="1" containsNumber="1" containsInteger="1" minValue="0" maxValue="0"/>
    </cacheField>
    <cacheField name="Especie" numFmtId="0">
      <sharedItems containsString="0" containsBlank="1" containsNumber="1" containsInteger="1" minValue="0" maxValue="4923000"/>
    </cacheField>
    <cacheField name="TOTAL PROGRAMACIÓN FINANCIERA" numFmtId="166">
      <sharedItems containsSemiMixedTypes="0" containsString="0" containsNumber="1" containsInteger="1" minValue="0" maxValue="45634047000"/>
    </cacheField>
    <cacheField name="Validador2" numFmtId="0">
      <sharedItems/>
    </cacheField>
    <cacheField name="Direccion Responsable "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Daniela Alba" refreshedDate="44194.765177662041" createdVersion="6" refreshedVersion="6" minRefreshableVersion="3" recordCount="3303">
  <cacheSource type="worksheet">
    <worksheetSource ref="A3:AJ93" sheet="Hoja1"/>
  </cacheSource>
  <cacheFields count="36">
    <cacheField name="Sector CCPET" numFmtId="0">
      <sharedItems containsBlank="1" containsMixedTypes="1" containsNumber="1" containsInteger="1" minValue="45" maxValue="45"/>
    </cacheField>
    <cacheField name="Nombre Sector" numFmtId="0">
      <sharedItems containsBlank="1"/>
    </cacheField>
    <cacheField name="ID MGA Web" numFmtId="0">
      <sharedItems containsBlank="1"/>
    </cacheField>
    <cacheField name="BPIN" numFmtId="0">
      <sharedItems containsBlank="1" containsMixedTypes="1" containsNumber="1" containsInteger="1" minValue="2020004250232" maxValue="2020004250373"/>
    </cacheField>
    <cacheField name="Proyecto SPC (SAP)" numFmtId="0">
      <sharedItems containsBlank="1"/>
    </cacheField>
    <cacheField name="Nombre Proyecto" numFmtId="0">
      <sharedItems containsBlank="1"/>
    </cacheField>
    <cacheField name="Indicador Producto o Actividad" numFmtId="0">
      <sharedItems/>
    </cacheField>
    <cacheField name="Cod Producto SAP" numFmtId="0">
      <sharedItems/>
    </cacheField>
    <cacheField name="Cod Producto DNP" numFmtId="0">
      <sharedItems containsBlank="1"/>
    </cacheField>
    <cacheField name="Nombre Producto" numFmtId="0">
      <sharedItems containsBlank="1"/>
    </cacheField>
    <cacheField name="Posición Presupuestal" numFmtId="0">
      <sharedItems/>
    </cacheField>
    <cacheField name="Centro Gestor" numFmtId="0">
      <sharedItems containsMixedTypes="1" containsNumber="1" containsInteger="1" minValue="1103" maxValue="1263"/>
    </cacheField>
    <cacheField name="Fondo" numFmtId="0">
      <sharedItems/>
    </cacheField>
    <cacheField name="Area Funcional" numFmtId="0">
      <sharedItems/>
    </cacheField>
    <cacheField name="Programa financiación" numFmtId="0">
      <sharedItems/>
    </cacheField>
    <cacheField name="Total Apropiado POAI 2021" numFmtId="169">
      <sharedItems containsString="0" containsBlank="1" containsNumber="1" minValue="1375691" maxValue="566812963971.56006"/>
    </cacheField>
    <cacheField name="Meta asociada al producto" numFmtId="0">
      <sharedItems containsMixedTypes="1" containsNumber="1" containsInteger="1" minValue="444" maxValue="444" count="353">
        <s v="341"/>
        <s v="254"/>
        <s v="310"/>
        <s v="189"/>
        <s v="193"/>
        <s v="192"/>
        <s v="194"/>
        <s v="270"/>
        <s v="298"/>
        <s v="297"/>
        <s v="195"/>
        <s v="285"/>
        <s v="286"/>
        <s v="287"/>
        <s v="330"/>
        <s v="273"/>
        <s v="235"/>
        <s v="334"/>
        <s v="335"/>
        <s v="043"/>
        <s v="016"/>
        <s v="017"/>
        <s v="014"/>
        <s v="117"/>
        <s v="267"/>
        <s v="045"/>
        <s v="046"/>
        <s v="015"/>
        <s v="166"/>
        <s v="042"/>
        <s v="255"/>
        <s v="266"/>
        <s v="268"/>
        <s v="269"/>
        <s v="265"/>
        <s v="257"/>
        <s v="261"/>
        <s v="340"/>
        <s v="106"/>
        <s v="259"/>
        <s v="339"/>
        <s v="260"/>
        <s v="338"/>
        <s v="249"/>
        <s v="256"/>
        <s v="258"/>
        <s v="336"/>
        <s v="337"/>
        <s v="041"/>
        <s v="232"/>
        <s v="231"/>
        <s v="224"/>
        <s v="228"/>
        <s v="229"/>
        <s v="230"/>
        <s v="233"/>
        <s v="238"/>
        <s v="226"/>
        <s v="227"/>
        <s v="100"/>
        <s v="028"/>
        <s v="237"/>
        <s v="035"/>
        <s v="034"/>
        <s v="239"/>
        <s v="328"/>
        <s v="199"/>
        <s v="201"/>
        <s v="247"/>
        <s v="187"/>
        <s v="013"/>
        <s v="263"/>
        <s v="271"/>
        <s v="272"/>
        <s v="250"/>
        <s v="251"/>
        <s v="320"/>
        <s v="252"/>
        <s v="196"/>
        <s v="197"/>
        <s v="198"/>
        <s v="188"/>
        <s v="236"/>
        <s v="331"/>
        <s v="332"/>
        <s v="221"/>
        <s v="218"/>
        <s v="208"/>
        <s v="217"/>
        <s v="234"/>
        <s v="385"/>
        <s v="350"/>
        <s v="355"/>
        <s v="354"/>
        <s v="353"/>
        <s v="277"/>
        <s v="349"/>
        <s v="040"/>
        <s v="148"/>
        <s v="152"/>
        <s v="149"/>
        <s v="150"/>
        <s v="145"/>
        <s v="151"/>
        <s v="191"/>
        <s v="418"/>
        <s v="005"/>
        <s v="006"/>
        <s v="007"/>
        <s v="088"/>
        <s v="089"/>
        <s v="090"/>
        <s v="091"/>
        <s v="092"/>
        <s v="105"/>
        <s v="120"/>
        <s v="121"/>
        <s v="122"/>
        <s v="123"/>
        <s v="124"/>
        <s v="132"/>
        <s v="133"/>
        <s v="134"/>
        <s v="135"/>
        <s v="136"/>
        <s v="137"/>
        <s v="153"/>
        <s v="154"/>
        <s v="168"/>
        <s v="169"/>
        <s v="170"/>
        <s v="171"/>
        <s v="172"/>
        <s v="173"/>
        <s v="174"/>
        <s v="175"/>
        <s v="179"/>
        <s v="180"/>
        <s v="181"/>
        <s v="182"/>
        <s v="183"/>
        <s v="184"/>
        <s v="185"/>
        <s v="186"/>
        <s v="404"/>
        <s v="415"/>
        <s v="416"/>
        <s v="417"/>
        <s v="419"/>
        <s v="051"/>
        <s v="053"/>
        <s v="056"/>
        <s v="059"/>
        <s v="057"/>
        <s v="363"/>
        <s v="050"/>
        <s v="049"/>
        <s v="054"/>
        <s v="055"/>
        <s v="058"/>
        <s v="052"/>
        <s v="376"/>
        <s v="098"/>
        <s v="037"/>
        <s v="083"/>
        <s v="139"/>
        <s v="104"/>
        <s v="026"/>
        <s v="074"/>
        <s v="078"/>
        <s v="080"/>
        <s v="096"/>
        <s v="036"/>
        <s v="176"/>
        <s v="101"/>
        <s v="102"/>
        <s v="384"/>
        <s v="396"/>
        <s v="430"/>
        <s v="027"/>
        <s v="423"/>
        <s v="001"/>
        <s v="029"/>
        <s v="025"/>
        <s v="142"/>
        <s v="382"/>
        <s v="395"/>
        <s v="394"/>
        <s v="003"/>
        <s v="002"/>
        <s v="397"/>
        <s v="289"/>
        <s v="393"/>
        <s v="290"/>
        <s v="116"/>
        <s v="068"/>
        <s v="069"/>
        <s v="064"/>
        <s v="065"/>
        <s v="067"/>
        <s v="073"/>
        <s v="128"/>
        <s v="129"/>
        <s v="143"/>
        <s v="009"/>
        <s v="071"/>
        <s v="004"/>
        <s v="299"/>
        <s v="031"/>
        <s v="381"/>
        <s v="008"/>
        <s v="072"/>
        <s v="140"/>
        <s v="164"/>
        <s v="178"/>
        <s v="066"/>
        <s v="030"/>
        <s v="018"/>
        <s v="021"/>
        <s v="023"/>
        <s v="060"/>
        <s v="095"/>
        <s v="119"/>
        <s v="147"/>
        <s v="158"/>
        <s v="167"/>
        <s v="033"/>
        <s v="061"/>
        <s v="062"/>
        <s v="032"/>
        <s v="019"/>
        <s v="020"/>
        <s v="024"/>
        <s v="107"/>
        <s v="111"/>
        <s v="118"/>
        <s v="131"/>
        <s v="146"/>
        <s v="022"/>
        <s v="110"/>
        <s v="109"/>
        <s v="108"/>
        <s v="125"/>
        <s v="126"/>
        <s v="127"/>
        <s v="010"/>
        <s v="011"/>
        <s v="012"/>
        <s v="155"/>
        <s v="156"/>
        <s v="157"/>
        <s v="141"/>
        <s v="165"/>
        <s v="130"/>
        <s v="383"/>
        <s v="390"/>
        <s v="356"/>
        <s v="357"/>
        <s v="358"/>
        <s v="144"/>
        <s v="443"/>
        <s v="159"/>
        <s v="160"/>
        <s v="161"/>
        <s v="162"/>
        <s v="163"/>
        <s v="420"/>
        <s v="421"/>
        <s v="440"/>
        <s v="441"/>
        <s v="442"/>
        <s v="445"/>
        <s v="177"/>
        <s v="391"/>
        <s v="406"/>
        <s v="424"/>
        <s v="425"/>
        <s v="428"/>
        <s v="426"/>
        <s v="427"/>
        <s v="429"/>
        <s v="412"/>
        <s v="413"/>
        <s v="414"/>
        <s v="375"/>
        <s v="403"/>
        <s v="400"/>
        <s v="402"/>
        <s v="389"/>
        <s v="387"/>
        <s v="398"/>
        <s v="377"/>
        <s v="378"/>
        <s v="323"/>
        <s v="379"/>
        <s v="434"/>
        <s v="433"/>
        <s v="438"/>
        <s v="439"/>
        <s v="431"/>
        <s v="432"/>
        <s v="211"/>
        <s v="214"/>
        <s v="215"/>
        <s v="329"/>
        <s v="212"/>
        <s v="213"/>
        <s v="216"/>
        <s v="435"/>
        <s v="436"/>
        <s v="437"/>
        <s v="407"/>
        <s v="408"/>
        <s v="409"/>
        <s v="374"/>
        <s v="373"/>
        <s v="372"/>
        <s v="392"/>
        <s v="367"/>
        <s v="308"/>
        <s v="307"/>
        <s v="309"/>
        <s v="311"/>
        <s v="312"/>
        <s v="315"/>
        <s v="317"/>
        <s v="314"/>
        <s v="325"/>
        <s v="279"/>
        <s v="302"/>
        <s v="303"/>
        <s v="304"/>
        <s v="305"/>
        <s v="321"/>
        <s v="324"/>
        <s v="318"/>
        <s v="288"/>
        <s v="281"/>
        <s v="284"/>
        <s v="282"/>
        <s v="280"/>
        <s v="319"/>
        <s v="343"/>
        <s v="344"/>
        <s v="346"/>
        <s v="326"/>
        <s v="333"/>
        <s v="371"/>
        <s v="368"/>
        <s v="370"/>
        <s v="369"/>
        <s v="366"/>
        <n v="444" u="1"/>
      </sharedItems>
    </cacheField>
    <cacheField name="Descripción meta" numFmtId="0">
      <sharedItems longText="1"/>
    </cacheField>
    <cacheField name="Indicador Meta" numFmtId="0">
      <sharedItems longText="1"/>
    </cacheField>
    <cacheField name="Total Meta FISICA Cuatrienio" numFmtId="0">
      <sharedItems containsString="0" containsBlank="1" containsNumber="1" minValue="1" maxValue="1000000"/>
    </cacheField>
    <cacheField name="Meta FISICA programada 2021" numFmtId="0">
      <sharedItems containsSemiMixedTypes="0" containsString="0" containsNumber="1" minValue="7.4999999999999997E-2" maxValue="300000"/>
    </cacheField>
    <cacheField name="Codigo de la Actividad Proyecto SPC (SAP)" numFmtId="0">
      <sharedItems containsBlank="1"/>
    </cacheField>
    <cacheField name="Nombre Actividad" numFmtId="0">
      <sharedItems containsBlank="1" longText="1"/>
    </cacheField>
    <cacheField name="Programado Banco Financiero 2021" numFmtId="169">
      <sharedItems containsString="0" containsBlank="1" containsNumber="1" containsInteger="1" minValue="1000000" maxValue="1368441046818"/>
    </cacheField>
    <cacheField name="Programado Banco Fisico 2021" numFmtId="0">
      <sharedItems containsString="0" containsBlank="1" containsNumber="1" minValue="0.2" maxValue="999999.9"/>
    </cacheField>
    <cacheField name="Unidad de medida" numFmtId="0">
      <sharedItems containsBlank="1"/>
    </cacheField>
    <cacheField name="Fecha Inicial   (AAAA-MM-DD)" numFmtId="0">
      <sharedItems containsDate="1" containsBlank="1" containsMixedTypes="1" minDate="2020-01-01T00:00:00" maxDate="2021-10-02T00:00:00"/>
    </cacheField>
    <cacheField name="Duracion  (Meses)" numFmtId="0">
      <sharedItems containsBlank="1" containsMixedTypes="1" containsNumber="1" containsInteger="1" minValue="1" maxValue="12"/>
    </cacheField>
    <cacheField name="Programación fisica de la actividad" numFmtId="0">
      <sharedItems containsString="0" containsBlank="1" containsNumber="1" minValue="0.02" maxValue="632000"/>
    </cacheField>
    <cacheField name="Validador" numFmtId="0">
      <sharedItems containsBlank="1"/>
    </cacheField>
    <cacheField name="Financiera Recursos POAI/Recursos Propios descentralizadas " numFmtId="0">
      <sharedItems containsString="0" containsBlank="1" containsNumber="1" minValue="0" maxValue="566812963971.56006"/>
    </cacheField>
    <cacheField name="Con Gestión" numFmtId="0">
      <sharedItems containsBlank="1" containsMixedTypes="1" containsNumber="1" containsInteger="1" minValue="0" maxValue="2000000000"/>
    </cacheField>
    <cacheField name="Especie" numFmtId="0">
      <sharedItems containsString="0" containsBlank="1" containsNumber="1" containsInteger="1" minValue="0" maxValue="10000000"/>
    </cacheField>
    <cacheField name="TOTAL PROGRAMACIÓN FINANCIERA" numFmtId="0">
      <sharedItems containsString="0" containsBlank="1" containsNumber="1" minValue="0" maxValue="566812963971.56006"/>
    </cacheField>
    <cacheField name="Validador2" numFmtId="0">
      <sharedItems containsBlank="1"/>
    </cacheField>
    <cacheField name="Direccion Responsable "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06">
  <r>
    <s v="17"/>
    <s v="AGRICULTURA Y DESARROLLO RURAL"/>
    <s v="276023"/>
    <s v="2020004250210"/>
    <s v="P&gt;298089"/>
    <s v="Fortalecimiento de instrumentos de crédito para el financiamiento y aseguramiento del sector agropecuario en el departamento de"/>
    <x v="0"/>
    <s v="P&gt;298089/01"/>
    <s v="1703006"/>
    <s v="Servicio de apoyo financiero para el acceso al crédito agropecuario y rural"/>
    <s v="2.3.2.02.02.009"/>
    <x v="0"/>
    <s v="3-1900"/>
    <s v="5/254/CC"/>
    <s v="20200042502101703006"/>
    <n v="1471254998"/>
    <s v="254"/>
    <s v="Atender 5.000 pequeños y medianos productores con Instrumentos financieros e Incentivos relacionados con el crédito agropecuario y rural y fortalecimiento en educación financiera que permitan mejorar sus sistemas productivos."/>
    <s v="Pequeños y medianos productores atendidos con instrumentos de financiación"/>
    <n v="5000"/>
    <n v="2900"/>
    <m/>
    <m/>
    <m/>
    <m/>
    <m/>
    <m/>
    <m/>
    <m/>
    <m/>
    <n v="1471254998"/>
    <n v="0"/>
    <n v="0"/>
    <n v="1471254998"/>
    <s v="OK"/>
    <m/>
  </r>
  <r>
    <m/>
    <m/>
    <m/>
    <m/>
    <m/>
    <m/>
    <x v="1"/>
    <s v="P&gt;298089/01"/>
    <m/>
    <m/>
    <s v="2.3.2.02.02.009"/>
    <x v="0"/>
    <s v="3-1900"/>
    <s v="5/254/CC"/>
    <s v="20200042502101703006"/>
    <m/>
    <s v="254"/>
    <s v="Atender 5.000 pequeños y medianos productores con Instrumentos financieros e Incentivos relacionados con el crédito agropecuario y rural y fortalecimiento en educación financiera que permitan mejorar sus sistemas productivos."/>
    <s v="Pequeños y medianos productores atendidos con instrumentos de financiación"/>
    <n v="5000"/>
    <n v="2900"/>
    <s v="P&gt;298089/01 0001"/>
    <s v="Aportar recursos económicos destinados al ICRCUND para la cofinanciación o apoyo económico de proyectos agropecuarios financiados a través del crédito que se ejecuten en el Departamento de Cundinamarca ."/>
    <n v="435000000"/>
    <n v="300"/>
    <s v="Num"/>
    <d v="2020-01-01T00:00:00"/>
    <n v="12"/>
    <n v="300"/>
    <s v="OK"/>
    <n v="435000000"/>
    <m/>
    <m/>
    <n v="435000000"/>
    <s v="OK"/>
    <s v="Despacho del Secretario"/>
  </r>
  <r>
    <m/>
    <m/>
    <m/>
    <m/>
    <m/>
    <m/>
    <x v="1"/>
    <s v="P&gt;298089/01"/>
    <m/>
    <m/>
    <s v="2.3.2.02.02.009"/>
    <x v="0"/>
    <s v="3-1900"/>
    <s v="5/254/CC"/>
    <s v="20200042502101703006"/>
    <m/>
    <s v="254"/>
    <s v="Atender 5.000 pequeños y medianos productores con Instrumentos financieros e Incentivos relacionados con el crédito agropecuario y rural y fortalecimiento en educación financiera que permitan mejorar sus sistemas productivos."/>
    <s v="Pequeños y medianos productores atendidos con instrumentos de financiación"/>
    <n v="5000"/>
    <n v="2900"/>
    <s v="P&gt;298089/01 0002"/>
    <s v="Impulsar la Educación Financiera a los productores agropecuarios para fortalecer la planificación y administración financiera de sus proyectos agropecuarios y mejorar el acceso y uso de los servicios financieros."/>
    <n v="50000000"/>
    <n v="1"/>
    <s v="PRY"/>
    <m/>
    <m/>
    <m/>
    <s v="OK"/>
    <m/>
    <m/>
    <m/>
    <n v="0"/>
    <s v="OK"/>
    <m/>
  </r>
  <r>
    <m/>
    <m/>
    <m/>
    <m/>
    <m/>
    <m/>
    <x v="1"/>
    <s v="P&gt;298089/01"/>
    <m/>
    <m/>
    <s v="2.3.2.02.02.009"/>
    <x v="0"/>
    <s v="3-1900"/>
    <s v="5/254/CC"/>
    <s v="20200042502101703006"/>
    <m/>
    <s v="254"/>
    <s v="Atender 5.000 pequeños y medianos productores con Instrumentos financieros e Incentivos relacionados con el crédito agropecuario y rural y fortalecimiento en educación financiera que permitan mejorar sus sistemas productivos."/>
    <s v="Pequeños y medianos productores atendidos con instrumentos de financiación"/>
    <n v="5000"/>
    <n v="2900"/>
    <s v="P&gt;298089/01 0003"/>
    <s v="Aportar recursos económicos destinados a la compensación de capital de crédito agropecuario en las etapas de transformación y comercialización, cuyos proyectos se ejecuten en el Departamento de Cundinamarca."/>
    <n v="780000000"/>
    <n v="300"/>
    <s v="Num"/>
    <m/>
    <m/>
    <m/>
    <s v="OK"/>
    <m/>
    <m/>
    <m/>
    <n v="0"/>
    <s v="OK"/>
    <m/>
  </r>
  <r>
    <m/>
    <m/>
    <m/>
    <m/>
    <m/>
    <m/>
    <x v="1"/>
    <s v="P&gt;298089/01"/>
    <m/>
    <m/>
    <s v="2.3.2.02.02.009"/>
    <x v="0"/>
    <s v="3-1900"/>
    <s v="5/254/CC"/>
    <s v="20200042502101703006"/>
    <m/>
    <s v="254"/>
    <s v="Atender 5.000 pequeños y medianos productores con Instrumentos financieros e Incentivos relacionados con el crédito agropecuario y rural y fortalecimiento en educación financiera que permitan mejorar sus sistemas productivos."/>
    <s v="Pequeños y medianos productores atendidos con instrumentos de financiación"/>
    <n v="5000"/>
    <n v="2900"/>
    <s v="P&gt;298089/01 0005"/>
    <s v="Aportar recursos económicos destinados a respaldar con AVAL o Garantía Complementaria los créditos que financien proyectos agropecuarios que se desarrollen en el Departamento de Cundinamarca."/>
    <n v="119700000"/>
    <n v="63"/>
    <s v="Num"/>
    <m/>
    <m/>
    <m/>
    <s v="OK"/>
    <m/>
    <m/>
    <m/>
    <n v="0"/>
    <s v="OK"/>
    <m/>
  </r>
  <r>
    <m/>
    <m/>
    <m/>
    <m/>
    <m/>
    <m/>
    <x v="1"/>
    <s v="P&gt;298089/01"/>
    <m/>
    <m/>
    <s v="2.3.2.02.02.009"/>
    <x v="0"/>
    <s v="3-1900"/>
    <s v="5/254/CC"/>
    <s v="20200042502101703006"/>
    <m/>
    <s v="254"/>
    <s v="Atender 5.000 pequeños y medianos productores con Instrumentos financieros e Incentivos relacionados con el crédito agropecuario y rural y fortalecimiento en educación financiera que permitan mejorar sus sistemas productivos."/>
    <s v="Pequeños y medianos productores atendidos con instrumentos de financiación"/>
    <n v="5000"/>
    <n v="2900"/>
    <s v="P&gt;298089/01 0006"/>
    <s v="Aportar recursos económicos destinados a subsidiar los intereses corrientes de créditos destinados a financiar proyectos agropecuarios que se desarrollen en el Departamento de Cundinamarca (TASACUND)."/>
    <n v="1480000000"/>
    <n v="800"/>
    <s v="Num"/>
    <d v="2020-01-01T00:00:00"/>
    <n v="12"/>
    <n v="800"/>
    <s v="OK"/>
    <n v="1036254998"/>
    <m/>
    <m/>
    <n v="1036254998"/>
    <s v="OK"/>
    <s v="Despacho del Secretario"/>
  </r>
  <r>
    <s v="17"/>
    <s v="AGRICULTURA Y DESARROLLO RURAL"/>
    <s v="276023"/>
    <s v="2020004250210"/>
    <s v="P&gt;298089"/>
    <s v="Fortalecimiento de instrumentos de crédito para el financiamiento y aseguramiento del sector agropecuario en el departamento de"/>
    <x v="0"/>
    <s v="P&gt;298089/02"/>
    <s v="1703009"/>
    <s v="Servicio de apoyo financiero para la gestión de riesgos agropecuarios"/>
    <s v="2.3.2.02.02.009"/>
    <x v="0"/>
    <s v="3-1900"/>
    <s v="5/310/CC"/>
    <s v="20200042502101703009"/>
    <n v="270000000"/>
    <s v="310"/>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m/>
    <m/>
    <m/>
    <m/>
    <m/>
    <m/>
    <m/>
    <m/>
    <m/>
    <n v="270000000"/>
    <n v="0"/>
    <n v="0"/>
    <n v="270000000"/>
    <s v="OK"/>
    <m/>
  </r>
  <r>
    <m/>
    <m/>
    <m/>
    <m/>
    <m/>
    <m/>
    <x v="1"/>
    <s v="P&gt;298089/02"/>
    <m/>
    <m/>
    <s v="2.3.2.02.02.009"/>
    <x v="0"/>
    <s v="3-1900"/>
    <s v="5/310/CC"/>
    <s v="20200042502101703009"/>
    <m/>
    <s v="310"/>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s v="P&gt;298089/02 0004"/>
    <s v="Aportar recursos económicos destinados a cofinanciar el seguro de cosecha de proyectos agrícolas."/>
    <n v="350000000"/>
    <n v="1000"/>
    <s v="Num"/>
    <d v="2020-06-01T00:00:00"/>
    <n v="7"/>
    <n v="770"/>
    <s v="OK"/>
    <n v="270000000"/>
    <m/>
    <m/>
    <n v="270000000"/>
    <s v="OK"/>
    <s v="Despacho del Secretario"/>
  </r>
  <r>
    <m/>
    <m/>
    <m/>
    <m/>
    <m/>
    <m/>
    <x v="1"/>
    <s v="P&gt;298089/01"/>
    <m/>
    <m/>
    <s v="2.3.2.02.02.009"/>
    <x v="0"/>
    <s v="3-1900"/>
    <s v="5/310/CC"/>
    <s v="20200042502101703009"/>
    <m/>
    <s v="310"/>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s v="P&gt;298089/01 0002"/>
    <s v="Impulsar la Educación Financiera a los productores agropecuarios para fortalecer la planificación y administración financiera de sus proyectos agropecuarios y mejorar el acceso y uso de los servicios financieros."/>
    <n v="50000000"/>
    <n v="1"/>
    <s v="PRY"/>
    <m/>
    <m/>
    <m/>
    <s v="OK"/>
    <m/>
    <m/>
    <m/>
    <n v="0"/>
    <s v="OK"/>
    <m/>
  </r>
  <r>
    <m/>
    <m/>
    <m/>
    <m/>
    <m/>
    <m/>
    <x v="1"/>
    <s v="P&gt;298089/01"/>
    <m/>
    <m/>
    <s v="2.3.2.02.02.009"/>
    <x v="0"/>
    <s v="3-1900"/>
    <s v="5/310/CC"/>
    <s v="20200042502101703009"/>
    <m/>
    <s v="310"/>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s v="P&gt;298089/01 0003"/>
    <s v="Aportar recursos económicos destinados a la compensación de capital de crédito agropecuario en las etapas de transformación y comercialización, cuyos proyectos se ejecuten en el Departamento de Cundinamarca."/>
    <n v="780000000"/>
    <n v="300"/>
    <s v="Num"/>
    <m/>
    <m/>
    <m/>
    <s v="OK"/>
    <m/>
    <m/>
    <m/>
    <n v="0"/>
    <s v="OK"/>
    <m/>
  </r>
  <r>
    <m/>
    <m/>
    <m/>
    <m/>
    <m/>
    <m/>
    <x v="1"/>
    <s v="P&gt;298089/01"/>
    <m/>
    <m/>
    <s v="2.3.2.02.02.009"/>
    <x v="0"/>
    <s v="3-1900"/>
    <s v="5/310/CC"/>
    <s v="20200042502101703009"/>
    <m/>
    <s v="310"/>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s v="P&gt;298089/01 0005"/>
    <s v="Aportar recursos económicos destinados a respaldar con AVAL o Garantía Complementaria los créditos que financien proyectos agropecuarios que se desarrollen en el Departamento de Cundinamarca."/>
    <n v="119700000"/>
    <n v="63"/>
    <s v="Num"/>
    <m/>
    <m/>
    <m/>
    <s v="OK"/>
    <m/>
    <m/>
    <m/>
    <n v="0"/>
    <s v="OK"/>
    <m/>
  </r>
  <r>
    <m/>
    <m/>
    <m/>
    <m/>
    <m/>
    <m/>
    <x v="1"/>
    <s v="P&gt;298089/01"/>
    <m/>
    <m/>
    <s v="2.3.2.02.02.009"/>
    <x v="0"/>
    <s v="3-1900"/>
    <s v="5/310/CC"/>
    <s v="20200042502101703009"/>
    <m/>
    <s v="310"/>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s v="P&gt;298089/01 0006"/>
    <s v="Aportar recursos económicos destinados a subsidiar los intereses corrientes de créditos destinados a financiar proyectos agropecuarios que se desarrollen en el Departamento de Cundinamarca (TASACUND)."/>
    <n v="1480000000"/>
    <n v="800"/>
    <s v="Num"/>
    <m/>
    <m/>
    <m/>
    <s v="OK"/>
    <m/>
    <m/>
    <m/>
    <n v="0"/>
    <s v="OK"/>
    <m/>
  </r>
  <r>
    <s v="17"/>
    <s v="AGRICULTURA Y DESARROLLO RURAL"/>
    <s v="275960"/>
    <s v="2020004250257"/>
    <s v="P&gt;298093"/>
    <s v="Implementación de proyectos productivos Agropecuarios para la población víctima del conflicto Armado – VCA en el Departamen"/>
    <x v="0"/>
    <s v="P&gt;298093/01"/>
    <s v="1702007"/>
    <s v="Servicio de apoyo financiero para proyectos productivos"/>
    <s v="2.3.5.01.00"/>
    <x v="0"/>
    <s v="3-1900"/>
    <s v="5/189/CC"/>
    <s v="20200042502571702007"/>
    <n v="325000000"/>
    <s v="189"/>
    <s v="Implementar 700 proyectos productivos agropecuarios sostenibles dirigidos a la población víctima del conflicto armado."/>
    <s v="Proyectos productivos implementados"/>
    <n v="700"/>
    <n v="165"/>
    <m/>
    <m/>
    <m/>
    <m/>
    <m/>
    <m/>
    <m/>
    <m/>
    <m/>
    <n v="325000000"/>
    <n v="0"/>
    <n v="0"/>
    <n v="325000000"/>
    <s v="OK"/>
    <m/>
  </r>
  <r>
    <m/>
    <m/>
    <m/>
    <m/>
    <m/>
    <m/>
    <x v="1"/>
    <s v="P&gt;298093/01"/>
    <m/>
    <m/>
    <s v="2.3.5.01.00"/>
    <x v="0"/>
    <s v="3-1900"/>
    <s v="5/189/CC"/>
    <s v="20200042502571702007"/>
    <m/>
    <s v="189"/>
    <s v="Implementar 700 proyectos productivos agropecuarios sostenibles dirigidos a la población víctima del conflicto armado."/>
    <s v="Proyectos productivos implementados"/>
    <n v="700"/>
    <n v="165"/>
    <s v="P&gt;298093/01 0001"/>
    <s v="Establecer proyectos Productivos para la generación de ingresos a las Víctimas del Conflicto Armado"/>
    <n v="453000000"/>
    <n v="151"/>
    <s v="Num"/>
    <d v="2020-01-01T00:00:00"/>
    <n v="12"/>
    <n v="151"/>
    <s v="OK"/>
    <n v="325000000"/>
    <m/>
    <m/>
    <n v="325000000"/>
    <s v="OK"/>
    <s v="Dirección de Desarrollo Rural"/>
  </r>
  <r>
    <m/>
    <m/>
    <m/>
    <m/>
    <m/>
    <m/>
    <x v="1"/>
    <s v="P&gt;298093/01"/>
    <m/>
    <m/>
    <s v="2.3.5.01.00"/>
    <x v="0"/>
    <s v="3-1900"/>
    <s v="5/189/CC"/>
    <s v="20200042502571702007"/>
    <m/>
    <s v="189"/>
    <s v="Implementar 700 proyectos productivos agropecuarios sostenibles dirigidos a la población víctima del conflicto armado."/>
    <s v="Proyectos productivos implementados"/>
    <n v="700"/>
    <n v="165"/>
    <s v="P&gt;298093/01 0002"/>
    <s v="Participación en convocatorias para la restitución de derechos a víctimas en temas económicos del sector rural"/>
    <n v="300000000"/>
    <n v="1"/>
    <s v="Num"/>
    <m/>
    <m/>
    <m/>
    <s v="OK"/>
    <m/>
    <m/>
    <m/>
    <n v="0"/>
    <s v="OK"/>
    <m/>
  </r>
  <r>
    <s v="17"/>
    <s v="AGRICULTURA Y DESARROLLO RURAL"/>
    <s v="275960"/>
    <s v="2020004250257"/>
    <s v="P&gt;298093"/>
    <s v="Implementación de proyectos productivos Agropecuarios para la población víctima del conflicto Armado – VCA en el Departamen"/>
    <x v="0"/>
    <s v="P&gt;298093/01"/>
    <s v="1702007"/>
    <s v="Servicio de apoyo financiero para proyectos productivos"/>
    <s v="2.3.5.01.00"/>
    <x v="0"/>
    <s v="3-1901"/>
    <s v="5/189/CC"/>
    <s v="20200042502571702007"/>
    <n v="80000000"/>
    <s v="189"/>
    <s v="Implementar 700 proyectos productivos agropecuarios sostenibles dirigidos a la población víctima del conflicto armado."/>
    <s v="Proyectos productivos implementados"/>
    <n v="700"/>
    <n v="165"/>
    <m/>
    <m/>
    <m/>
    <m/>
    <m/>
    <m/>
    <m/>
    <m/>
    <m/>
    <n v="80000000"/>
    <n v="0"/>
    <n v="0"/>
    <n v="80000000"/>
    <s v="OK"/>
    <m/>
  </r>
  <r>
    <m/>
    <m/>
    <m/>
    <m/>
    <m/>
    <m/>
    <x v="1"/>
    <s v="P&gt;298093/01"/>
    <m/>
    <m/>
    <s v="2.3.5.01.00"/>
    <x v="0"/>
    <s v="3-1901"/>
    <s v="5/189/CC"/>
    <s v="20200042502571702007"/>
    <m/>
    <s v="189"/>
    <s v="Implementar 700 proyectos productivos agropecuarios sostenibles dirigidos a la población víctima del conflicto armado."/>
    <s v="Proyectos productivos implementados"/>
    <n v="700"/>
    <n v="165"/>
    <s v="P&gt;298093/01 0001"/>
    <s v="Establecer proyectos Productivos para la generación de ingresos a las Víctimas del Conflicto Armado"/>
    <n v="453000000"/>
    <n v="151"/>
    <s v="Num"/>
    <d v="2020-01-01T00:00:00"/>
    <n v="12"/>
    <n v="14"/>
    <s v="OK"/>
    <n v="80000000"/>
    <m/>
    <m/>
    <n v="80000000"/>
    <s v="OK"/>
    <s v="Dirección de Desarrollo Rural"/>
  </r>
  <r>
    <m/>
    <m/>
    <m/>
    <m/>
    <m/>
    <m/>
    <x v="1"/>
    <s v="P&gt;298093/01"/>
    <m/>
    <m/>
    <s v="2.3.5.01.00"/>
    <x v="0"/>
    <s v="3-1901"/>
    <s v="5/189/CC"/>
    <s v="20200042502571702007"/>
    <m/>
    <s v="189"/>
    <s v="Implementar 700 proyectos productivos agropecuarios sostenibles dirigidos a la población víctima del conflicto armado."/>
    <s v="Proyectos productivos implementados"/>
    <n v="700"/>
    <n v="165"/>
    <s v="P&gt;298093/01 0002"/>
    <s v="Participación en convocatorias para la restitución de derechos a víctimas en temas económicos del sector rural"/>
    <n v="300000000"/>
    <n v="1"/>
    <s v="Num"/>
    <m/>
    <m/>
    <m/>
    <s v="OK"/>
    <m/>
    <m/>
    <m/>
    <n v="0"/>
    <s v="OK"/>
    <m/>
  </r>
  <r>
    <s v="17"/>
    <s v="AGRICULTURA Y DESARROLLO RURAL"/>
    <s v="277112"/>
    <s v="2020004250215"/>
    <s v="P&gt;298094"/>
    <s v="Implementación de un modelo de Desarrollo Rural Integral en entornos con Enfoque Territorial en el Departamento de Cundinamarca"/>
    <x v="0"/>
    <s v="P&gt;298094/01"/>
    <s v="1702018"/>
    <s v="Documentos de lineamientos técnicos"/>
    <s v="2.3.2.02.02.009"/>
    <x v="0"/>
    <s v="3-1900"/>
    <s v="5/193/CC"/>
    <s v="20200042502151702018"/>
    <n v="213125000"/>
    <s v="193"/>
    <s v="Intervenir 8 entornos de desarrollo rural agropecuario con enfoque territorial."/>
    <s v="Entornos de desarrollo rural agropecuario intervenidos"/>
    <n v="8"/>
    <n v="4"/>
    <m/>
    <m/>
    <m/>
    <m/>
    <m/>
    <m/>
    <m/>
    <m/>
    <m/>
    <n v="213125000"/>
    <n v="0"/>
    <n v="0"/>
    <n v="213125000"/>
    <s v="OK"/>
    <m/>
  </r>
  <r>
    <m/>
    <m/>
    <m/>
    <m/>
    <m/>
    <m/>
    <x v="1"/>
    <s v="P&gt;298094/01"/>
    <m/>
    <m/>
    <s v="2.3.2.02.02.009"/>
    <x v="0"/>
    <s v="3-1900"/>
    <s v="5/193/CC"/>
    <s v="20200042502151702018"/>
    <m/>
    <s v="193"/>
    <s v="Intervenir 8 entornos de desarrollo rural agropecuario con enfoque territorial."/>
    <s v="Entornos de desarrollo rural agropecuario intervenidos"/>
    <n v="8"/>
    <n v="4"/>
    <s v="P&gt;298094/01 0006"/>
    <s v="CONSTRUIR LA LINEA BASE PREDIAL"/>
    <n v="69062500"/>
    <n v="2"/>
    <s v="Num"/>
    <d v="2020-01-01T00:00:00"/>
    <n v="12"/>
    <n v="2"/>
    <s v="OK"/>
    <n v="69062500"/>
    <m/>
    <m/>
    <n v="69062500"/>
    <s v="OK"/>
    <s v="Dirección de Desarrollo Rural"/>
  </r>
  <r>
    <m/>
    <m/>
    <m/>
    <m/>
    <m/>
    <m/>
    <x v="1"/>
    <s v="P&gt;298094/01"/>
    <m/>
    <m/>
    <s v="2.3.2.02.02.009"/>
    <x v="0"/>
    <s v="3-1900"/>
    <s v="5/193/CC"/>
    <s v="20200042502151702018"/>
    <m/>
    <s v="193"/>
    <s v="Intervenir 8 entornos de desarrollo rural agropecuario con enfoque territorial."/>
    <s v="Entornos de desarrollo rural agropecuario intervenidos"/>
    <n v="8"/>
    <n v="4"/>
    <s v="P&gt;298094/01 0007"/>
    <s v="IDENTIFICAR LAS CADENAS DE VALOR EN LOS ENTORNOS RURALES PRIORIZADOS-CARACTERIZACIÓN DE ALTERNATIVAS ECONÓMICAS Y DISEÑO DE PLAN DE ACCIÓN DE INTERVENCIÓN INTEGRAL A CORTO, MEDIANO Y LARGO PLAZO"/>
    <n v="144062500"/>
    <n v="2"/>
    <s v="Num"/>
    <d v="2020-01-01T00:00:00"/>
    <n v="12"/>
    <n v="2"/>
    <s v="OK"/>
    <n v="144062500"/>
    <m/>
    <m/>
    <n v="144062500"/>
    <s v="OK"/>
    <s v="Dirección de Desarrollo Rural"/>
  </r>
  <r>
    <s v="17"/>
    <s v="AGRICULTURA Y DESARROLLO RURAL"/>
    <s v="277112"/>
    <s v="2020004250215"/>
    <s v="P&gt;298094"/>
    <s v="Implementación de un modelo de Desarrollo Rural Integral en entornos con Enfoque Territorial en el Departamento de Cundinamarca"/>
    <x v="0"/>
    <s v="P&gt;298094/02"/>
    <s v="1702007"/>
    <s v="Servicio de apoyo financiero para proyectos productivos"/>
    <s v="2.3.2.02.02.009"/>
    <x v="0"/>
    <s v="3-1900"/>
    <s v="5/193/CC"/>
    <s v="20200042502151702007"/>
    <n v="382875000"/>
    <s v="193"/>
    <s v="Intervenir 8 entornos de desarrollo rural agropecuario con enfoque territorial."/>
    <s v="Entornos de desarrollo rural agropecuario intervenidos"/>
    <n v="8"/>
    <n v="4"/>
    <m/>
    <m/>
    <m/>
    <m/>
    <m/>
    <m/>
    <m/>
    <m/>
    <m/>
    <n v="382875000"/>
    <n v="0"/>
    <n v="0"/>
    <n v="382875000"/>
    <s v="OK"/>
    <m/>
  </r>
  <r>
    <m/>
    <m/>
    <m/>
    <m/>
    <m/>
    <m/>
    <x v="1"/>
    <s v="P&gt;298094/02"/>
    <m/>
    <m/>
    <s v="2.3.2.02.02.009"/>
    <x v="0"/>
    <s v="3-1900"/>
    <s v="5/193/CC"/>
    <s v="20200042502151702007"/>
    <m/>
    <s v="193"/>
    <s v="Intervenir 8 entornos de desarrollo rural agropecuario con enfoque territorial."/>
    <s v="Entornos de desarrollo rural agropecuario intervenidos"/>
    <n v="8"/>
    <n v="4"/>
    <s v="P&gt;298094/02 0001"/>
    <s v="ESTABLECER PROYECTOS AGROPECUARIOS"/>
    <n v="350937480"/>
    <n v="60"/>
    <s v="Num"/>
    <d v="2020-01-01T00:00:00"/>
    <n v="12"/>
    <n v="60"/>
    <s v="OK"/>
    <n v="196250000"/>
    <m/>
    <m/>
    <n v="196250000"/>
    <s v="OK"/>
    <s v="Dirección de Desarrollo Rural"/>
  </r>
  <r>
    <m/>
    <m/>
    <m/>
    <m/>
    <m/>
    <m/>
    <x v="1"/>
    <s v="P&gt;298094/02"/>
    <m/>
    <m/>
    <s v="2.3.2.02.02.009"/>
    <x v="0"/>
    <s v="3-1900"/>
    <s v="5/193/CC"/>
    <s v="20200042502151702007"/>
    <m/>
    <s v="193"/>
    <s v="Intervenir 8 entornos de desarrollo rural agropecuario con enfoque territorial."/>
    <s v="Entornos de desarrollo rural agropecuario intervenidos"/>
    <n v="8"/>
    <n v="4"/>
    <s v="P&gt;298094/02 0002"/>
    <s v="FORTALECER LA ASOCIATIVIDAD"/>
    <n v="6000000"/>
    <n v="2"/>
    <s v="Num"/>
    <d v="2020-01-01T00:00:00"/>
    <n v="12"/>
    <n v="2"/>
    <s v="OK"/>
    <n v="6000000"/>
    <m/>
    <m/>
    <n v="6000000"/>
    <s v="OK"/>
    <s v="Dirección de Desarrollo Rural"/>
  </r>
  <r>
    <m/>
    <m/>
    <m/>
    <m/>
    <m/>
    <m/>
    <x v="1"/>
    <s v="P&gt;298094/02"/>
    <m/>
    <m/>
    <s v="2.3.2.02.02.009"/>
    <x v="0"/>
    <s v="3-1900"/>
    <s v="5/193/CC"/>
    <s v="20200042502151702007"/>
    <m/>
    <s v="193"/>
    <s v="Intervenir 8 entornos de desarrollo rural agropecuario con enfoque territorial."/>
    <s v="Entornos de desarrollo rural agropecuario intervenidos"/>
    <n v="8"/>
    <n v="4"/>
    <s v="P&gt;298094/02 0003"/>
    <s v="IMPLEMENTAR PROGRAMAS DE SEGURIDAD ALIMENTARIA"/>
    <n v="102187500"/>
    <n v="60"/>
    <s v="Num"/>
    <d v="2020-01-01T00:00:00"/>
    <n v="12"/>
    <n v="60"/>
    <s v="OK"/>
    <n v="102187500"/>
    <m/>
    <m/>
    <n v="102187500"/>
    <s v="OK"/>
    <s v="Dirección de Desarrollo Rural"/>
  </r>
  <r>
    <m/>
    <m/>
    <m/>
    <m/>
    <m/>
    <m/>
    <x v="1"/>
    <s v="P&gt;298094/02"/>
    <m/>
    <m/>
    <s v="2.3.2.02.02.009"/>
    <x v="0"/>
    <s v="3-1900"/>
    <s v="5/193/CC"/>
    <s v="20200042502151702007"/>
    <m/>
    <s v="193"/>
    <s v="Intervenir 8 entornos de desarrollo rural agropecuario con enfoque territorial."/>
    <s v="Entornos de desarrollo rural agropecuario intervenidos"/>
    <n v="8"/>
    <n v="4"/>
    <s v="P&gt;298094/02 0004"/>
    <s v="IMPLEMENTAR ESTRATEGIAS DE COMERCIALIZACIÓN"/>
    <n v="2000000"/>
    <n v="2"/>
    <s v="Num"/>
    <m/>
    <m/>
    <m/>
    <s v="OK"/>
    <m/>
    <m/>
    <m/>
    <n v="0"/>
    <s v="OK"/>
    <m/>
  </r>
  <r>
    <m/>
    <m/>
    <m/>
    <m/>
    <m/>
    <m/>
    <x v="1"/>
    <s v="P&gt;298094/02"/>
    <m/>
    <m/>
    <s v="2.3.2.02.02.009"/>
    <x v="0"/>
    <s v="3-1900"/>
    <s v="5/193/CC"/>
    <s v="20200042502151702007"/>
    <m/>
    <s v="193"/>
    <s v="Intervenir 8 entornos de desarrollo rural agropecuario con enfoque territorial."/>
    <s v="Entornos de desarrollo rural agropecuario intervenidos"/>
    <n v="8"/>
    <n v="4"/>
    <s v="P&gt;298094/02 0005"/>
    <s v="IMPLEMENTAR PROGRAMAS DE RIEGO INTRAPREDIAL"/>
    <n v="78437500"/>
    <n v="10"/>
    <s v="Num"/>
    <d v="2020-01-01T00:00:00"/>
    <n v="12"/>
    <n v="10"/>
    <s v="OK"/>
    <n v="78437500"/>
    <m/>
    <m/>
    <n v="78437500"/>
    <s v="OK"/>
    <s v="Dirección de Desarrollo Rural"/>
  </r>
  <r>
    <s v="17"/>
    <s v="AGRICULTURA Y DESARROLLO RURAL"/>
    <s v="277516"/>
    <s v="2020004250221"/>
    <s v="P&gt;298095"/>
    <s v="Apoyo A LOS PRODUCTORES DEL SECTOR RURAL EN LA PREVENCIÓN, MITIGACIÓN Y MANEJO DE DESASTRES AGROPECUARIOS EN EL DEPARTAMENTO D"/>
    <x v="0"/>
    <s v="P&gt;298095/01"/>
    <s v="1703013"/>
    <s v="Servicio de apoyo a la implementación de mecanismos y herramientas para el conocimiento, reducción y manejo de riesgos agropecuarios"/>
    <s v="2.3.2.02.02.009"/>
    <x v="0"/>
    <s v="3-1900"/>
    <s v="5/310/CC"/>
    <s v="20200042502211703013"/>
    <n v="1500000000"/>
    <s v="310"/>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m/>
    <m/>
    <m/>
    <m/>
    <m/>
    <m/>
    <m/>
    <m/>
    <m/>
    <n v="1500000000"/>
    <n v="0"/>
    <n v="0"/>
    <n v="1500000000"/>
    <s v="OK"/>
    <m/>
  </r>
  <r>
    <m/>
    <m/>
    <m/>
    <m/>
    <m/>
    <m/>
    <x v="1"/>
    <s v="P&gt;298095/01"/>
    <m/>
    <m/>
    <s v="2.3.2.02.02.009"/>
    <x v="0"/>
    <s v="3-1900"/>
    <s v="5/310/CC"/>
    <s v="20200042502211703013"/>
    <m/>
    <s v="310"/>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s v=" "/>
    <s v="Prevención del riesgo agropecuario apoyando los sistemas productivos"/>
    <n v="315000000"/>
    <n v="2"/>
    <s v="Num"/>
    <m/>
    <m/>
    <m/>
    <s v="OK"/>
    <m/>
    <m/>
    <m/>
    <n v="0"/>
    <s v="OK"/>
    <m/>
  </r>
  <r>
    <m/>
    <m/>
    <m/>
    <m/>
    <m/>
    <m/>
    <x v="1"/>
    <s v="P&gt;298095/01"/>
    <m/>
    <m/>
    <s v="2.3.2.02.02.009"/>
    <x v="0"/>
    <s v="3-1900"/>
    <s v="5/310/CC"/>
    <s v="20200042502211703013"/>
    <m/>
    <s v="310"/>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s v="P&gt;298095/01 0002"/>
    <s v="Mitigar el riesgo agropecuario apoyando los sistemas productivos afectados"/>
    <n v="5880000000"/>
    <n v="8000"/>
    <s v="Num"/>
    <d v="2020-01-01T00:00:00"/>
    <n v="12"/>
    <n v="1000"/>
    <s v="OK"/>
    <n v="1500000000"/>
    <m/>
    <m/>
    <n v="1500000000"/>
    <s v="OK"/>
    <s v="Oficina Asesora de Planeación Agropecuaria"/>
  </r>
  <r>
    <m/>
    <m/>
    <m/>
    <m/>
    <m/>
    <m/>
    <x v="1"/>
    <s v="P&gt;298095/01"/>
    <m/>
    <m/>
    <s v="2.3.2.02.02.009"/>
    <x v="0"/>
    <s v="3-1900"/>
    <s v="5/310/CC"/>
    <s v="20200042502211703013"/>
    <m/>
    <s v="310"/>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s v="P&gt;298095/01 0003"/>
    <s v="Manejo de desastres agropecuarios apoyando los sistemas productivos afectados"/>
    <n v="2940000000"/>
    <n v="350"/>
    <s v="Num"/>
    <m/>
    <m/>
    <m/>
    <s v="OK"/>
    <m/>
    <m/>
    <m/>
    <n v="0"/>
    <s v="OK"/>
    <m/>
  </r>
  <r>
    <s v="17"/>
    <s v="AGRICULTURA Y DESARROLLO RURAL"/>
    <s v="279843"/>
    <s v="2020004250271"/>
    <s v="P&gt;298100"/>
    <s v="Fortalecimiento al servicio de extensión agropecuaria, transferencia de tecnología e innovación en los 116 municipios de Cund"/>
    <x v="0"/>
    <s v="P&gt;298100/01"/>
    <s v="1708041"/>
    <s v="Servicio de extensión agropecuaria"/>
    <s v="2.3.2.02.02.009"/>
    <x v="0"/>
    <s v="1-0100"/>
    <s v="5/192/CC"/>
    <s v="20200042502711708041"/>
    <n v="1795914"/>
    <s v="192"/>
    <s v="Implementar en los 116 municipios el plan de extensión agropecuaria."/>
    <s v="Municipios con Implementación del PDEA"/>
    <n v="116"/>
    <n v="45"/>
    <m/>
    <m/>
    <m/>
    <m/>
    <m/>
    <m/>
    <m/>
    <m/>
    <m/>
    <n v="1795914"/>
    <n v="0"/>
    <n v="2000000"/>
    <n v="3795914"/>
    <s v="OK"/>
    <m/>
  </r>
  <r>
    <m/>
    <m/>
    <m/>
    <m/>
    <m/>
    <m/>
    <x v="1"/>
    <s v="P&gt;298100/01"/>
    <m/>
    <m/>
    <s v="2.3.2.02.02.009"/>
    <x v="0"/>
    <s v="1-0100"/>
    <s v="5/192/CC"/>
    <s v="20200042502711708041"/>
    <m/>
    <s v="192"/>
    <s v="Implementar en los 116 municipios el plan de extensión agropecuaria."/>
    <s v="Municipios con Implementación del PDEA"/>
    <n v="116"/>
    <n v="45"/>
    <s v="P&gt;298100/01 0001"/>
    <s v="&quot;Adquirir equipos, maquinaria, elementos e insumos para el fortalecimiento de la transferencia de tecnologìa y asistencia técnica_x000a_&quot;"/>
    <n v="528000000"/>
    <n v="44"/>
    <s v="Num"/>
    <d v="2020-01-01T00:00:00"/>
    <n v="12"/>
    <n v="1"/>
    <s v="OK"/>
    <n v="1795914"/>
    <m/>
    <m/>
    <n v="1795914"/>
    <s v="OK"/>
    <s v="Oficina de Innovación y Transferencia de Tecnología"/>
  </r>
  <r>
    <m/>
    <m/>
    <m/>
    <m/>
    <m/>
    <m/>
    <x v="1"/>
    <s v="P&gt;298100/01"/>
    <m/>
    <m/>
    <s v="2.3.2.02.02.009"/>
    <x v="0"/>
    <s v="1-0100"/>
    <s v="5/192/CC"/>
    <s v="20200042502711708041"/>
    <m/>
    <s v="192"/>
    <s v="Implementar en los 116 municipios el plan de extensión agropecuaria."/>
    <s v="Municipios con Implementación del PDEA"/>
    <n v="116"/>
    <n v="45"/>
    <s v="P&gt;298100/01 0002"/>
    <s v="Desarrollar actividades para implementar el (PDEA) Plan Departamental de extensión agropecuaria para la gestión del conocimiento"/>
    <n v="309000000"/>
    <n v="32"/>
    <s v="Num"/>
    <d v="2020-01-01T00:00:00"/>
    <n v="12"/>
    <n v="13"/>
    <s v="OK"/>
    <m/>
    <m/>
    <n v="2000000"/>
    <n v="2000000"/>
    <s v="OK"/>
    <s v="Oficina de Innovación y Transferencia de Tecnología"/>
  </r>
  <r>
    <m/>
    <m/>
    <m/>
    <m/>
    <m/>
    <m/>
    <x v="1"/>
    <s v="P&gt;298100/01"/>
    <m/>
    <m/>
    <s v="2.3.2.02.02.009"/>
    <x v="0"/>
    <s v="1-0100"/>
    <s v="5/192/CC"/>
    <s v="20200042502711708041"/>
    <m/>
    <s v="192"/>
    <s v="Implementar en los 116 municipios el plan de extensión agropecuaria."/>
    <s v="Municipios con Implementación del PDEA"/>
    <n v="116"/>
    <n v="45"/>
    <s v="P&gt;298100/01 0003"/>
    <s v="Adelantar actividades de transferencia de tecnología en lo regional, local a pequeños y medianos productores"/>
    <n v="180000000"/>
    <n v="4"/>
    <s v="Num"/>
    <m/>
    <m/>
    <m/>
    <s v="OK"/>
    <m/>
    <m/>
    <m/>
    <n v="0"/>
    <s v="OK"/>
    <m/>
  </r>
  <r>
    <s v="17"/>
    <s v="AGRICULTURA Y DESARROLLO RURAL"/>
    <s v="279843"/>
    <s v="2020004250271"/>
    <s v="P&gt;298100"/>
    <s v="Fortalecimiento al servicio de extensión agropecuaria, transferencia de tecnología e innovación en los 116 municipios de Cund"/>
    <x v="0"/>
    <s v="P&gt;298100/01"/>
    <s v="1708041"/>
    <s v="Servicio de extensión agropecuaria"/>
    <s v="2.3.2.02.02.009"/>
    <x v="0"/>
    <s v="3-1900"/>
    <s v="5/192/CC"/>
    <s v="20200042502711708041"/>
    <n v="820804002"/>
    <s v="192"/>
    <s v="Implementar en los 116 municipios el plan de extensión agropecuaria."/>
    <s v="Municipios con Implementación del PDEA"/>
    <n v="116"/>
    <n v="45"/>
    <m/>
    <m/>
    <m/>
    <m/>
    <m/>
    <m/>
    <m/>
    <m/>
    <m/>
    <n v="820804002"/>
    <n v="0"/>
    <n v="4923000"/>
    <n v="825727002"/>
    <s v="OK"/>
    <m/>
  </r>
  <r>
    <m/>
    <m/>
    <m/>
    <m/>
    <m/>
    <m/>
    <x v="1"/>
    <s v="P&gt;298100/01"/>
    <m/>
    <m/>
    <s v="2.3.2.02.02.009"/>
    <x v="0"/>
    <s v="3-1900"/>
    <s v="5/192/CC"/>
    <s v="20200042502711708041"/>
    <m/>
    <s v="192"/>
    <s v="Implementar en los 116 municipios el plan de extensión agropecuaria."/>
    <s v="Municipios con Implementación del PDEA"/>
    <n v="116"/>
    <n v="45"/>
    <s v="P&gt;298100/01 0001"/>
    <s v="&quot;Adquirir equipos, maquinaria, elementos e insumos para el fortalecimiento de la transferencia de tecnologìa y asistencia técnica_x000a_&quot;"/>
    <n v="528000000"/>
    <n v="44"/>
    <s v="Num"/>
    <d v="2020-01-01T00:00:00"/>
    <n v="12"/>
    <n v="43"/>
    <s v="OK"/>
    <n v="526204086"/>
    <m/>
    <m/>
    <n v="526204086"/>
    <s v="OK"/>
    <s v="Oficina de Innovación y Transferencia de Tecnología"/>
  </r>
  <r>
    <m/>
    <m/>
    <m/>
    <m/>
    <m/>
    <m/>
    <x v="1"/>
    <s v="P&gt;298100/01"/>
    <m/>
    <m/>
    <s v="2.3.2.02.02.009"/>
    <x v="0"/>
    <s v="3-1900"/>
    <s v="5/192/CC"/>
    <s v="20200042502711708041"/>
    <m/>
    <s v="192"/>
    <s v="Implementar en los 116 municipios el plan de extensión agropecuaria."/>
    <s v="Municipios con Implementación del PDEA"/>
    <n v="116"/>
    <n v="45"/>
    <s v="P&gt;298100/01 0002"/>
    <s v="Desarrollar actividades para implementar el (PDEA) Plan Departamental de extensión agropecuaria para la gestión del conocimiento"/>
    <n v="309000000"/>
    <n v="32"/>
    <s v="Num"/>
    <d v="2020-01-01T00:00:00"/>
    <n v="12"/>
    <n v="32"/>
    <s v="OK"/>
    <n v="294599916"/>
    <m/>
    <n v="4923000"/>
    <n v="299522916"/>
    <s v="OK"/>
    <s v="Oficina de Innovación y Transferencia de Tecnología"/>
  </r>
  <r>
    <m/>
    <m/>
    <m/>
    <m/>
    <m/>
    <m/>
    <x v="1"/>
    <s v="P&gt;298100/01"/>
    <m/>
    <m/>
    <s v="2.3.2.02.02.009"/>
    <x v="0"/>
    <s v="3-1900"/>
    <s v="5/192/CC"/>
    <s v="20200042502711708041"/>
    <m/>
    <s v="192"/>
    <s v="Implementar en los 116 municipios el plan de extensión agropecuaria."/>
    <s v="Municipios con Implementación del PDEA"/>
    <n v="116"/>
    <n v="45"/>
    <s v="P&gt;298100/01 0003"/>
    <s v="Adelantar actividades de transferencia de tecnología en lo regional, local a pequeños y medianos productores"/>
    <n v="180000000"/>
    <n v="4"/>
    <s v="Num"/>
    <m/>
    <m/>
    <m/>
    <s v="OK"/>
    <m/>
    <m/>
    <m/>
    <n v="0"/>
    <s v="OK"/>
    <m/>
  </r>
  <r>
    <s v="17"/>
    <s v="AGRICULTURA Y DESARROLLO RURAL"/>
    <s v="278864"/>
    <s v="2020004250239"/>
    <s v="P&gt;298101"/>
    <s v="Fortalecimiento de la tecnificación del sector rural del departamento de Cundinamarca"/>
    <x v="0"/>
    <s v="P&gt;298101/01"/>
    <s v="1702014"/>
    <s v="Servicio de apoyo para el acceso a maquinaria y equipos"/>
    <s v="2.3.2.01.01.003.02.01"/>
    <x v="0"/>
    <s v="3-1900"/>
    <s v="5/194/CC"/>
    <s v="20200042502391702014"/>
    <n v="1274000000"/>
    <s v="194"/>
    <s v="Consolidar 116 bancos de maquinaria para el mejoramiento de la productividad agropecuaria."/>
    <s v="Bancos de maquinaria consolidados"/>
    <n v="116"/>
    <n v="50"/>
    <m/>
    <m/>
    <m/>
    <m/>
    <m/>
    <m/>
    <m/>
    <m/>
    <m/>
    <n v="1274000000"/>
    <n v="0"/>
    <n v="0"/>
    <n v="1274000000"/>
    <s v="OK"/>
    <m/>
  </r>
  <r>
    <m/>
    <m/>
    <m/>
    <m/>
    <m/>
    <m/>
    <x v="1"/>
    <s v="P&gt;298101/01"/>
    <m/>
    <m/>
    <s v="2.3.2.01.01.003.02.01"/>
    <x v="0"/>
    <s v="3-1900"/>
    <s v="5/194/CC"/>
    <s v="20200042502391702014"/>
    <m/>
    <s v="194"/>
    <s v="Consolidar 116 bancos de maquinaria para el mejoramiento de la productividad agropecuaria."/>
    <s v="Bancos de maquinaria consolidados"/>
    <n v="116"/>
    <n v="50"/>
    <s v="P&gt;298101/01 0001"/>
    <s v="Dotar de maquinaria, equipos e insumos para la producción primaria"/>
    <n v="6380000000"/>
    <n v="29"/>
    <s v="Num"/>
    <d v="2020-01-01T00:00:00"/>
    <n v="12"/>
    <n v="29"/>
    <s v="OK"/>
    <n v="694000000"/>
    <m/>
    <m/>
    <n v="694000000"/>
    <s v="OK"/>
    <s v="Dirección de Producción y Competitividad Rural"/>
  </r>
  <r>
    <m/>
    <m/>
    <m/>
    <m/>
    <m/>
    <m/>
    <x v="1"/>
    <s v="P&gt;298101/01"/>
    <m/>
    <m/>
    <s v="2.3.2.01.01.003.02.01"/>
    <x v="0"/>
    <s v="3-1900"/>
    <s v="5/194/CC"/>
    <s v="20200042502391702014"/>
    <m/>
    <s v="194"/>
    <s v="Consolidar 116 bancos de maquinaria para el mejoramiento de la productividad agropecuaria."/>
    <s v="Bancos de maquinaria consolidados"/>
    <n v="116"/>
    <n v="50"/>
    <s v="P&gt;298101/01 0002"/>
    <s v="Realizar mantenimiento correctivo de bancos de maquinaria"/>
    <n v="580000000"/>
    <n v="29"/>
    <s v="Num"/>
    <d v="2020-01-01T00:00:00"/>
    <n v="12"/>
    <n v="21"/>
    <s v="OK"/>
    <n v="580000000"/>
    <m/>
    <m/>
    <n v="580000000"/>
    <s v="OK"/>
    <s v="Dirección de Producción y Competitividad Rural"/>
  </r>
  <r>
    <s v="17"/>
    <s v="AGRICULTURA Y DESARROLLO RURAL"/>
    <s v="276282"/>
    <s v="2020004250266"/>
    <s v="P&gt;298136"/>
    <s v="Fortalecimiento de canales de mercado para el sector agropecuario en el departamento de Cundinamarca"/>
    <x v="0"/>
    <s v="P&gt;298136/01"/>
    <s v="1702016"/>
    <s v="Servicio de apoyo para el fomento de la asociatividad"/>
    <s v="2.3.2.02.02.009"/>
    <x v="0"/>
    <s v="3-1900"/>
    <s v="5/270/CC"/>
    <s v="20200042502661702016"/>
    <n v="150000000"/>
    <s v="270"/>
    <s v="Cofinanciar 280 eventos del sector agropecuario de carácter municipal, departamental, nacional e internacional."/>
    <s v="Eventos del sector agropecuario cofinanciados"/>
    <n v="280"/>
    <n v="96"/>
    <m/>
    <m/>
    <m/>
    <m/>
    <m/>
    <m/>
    <m/>
    <m/>
    <m/>
    <n v="150000000"/>
    <n v="0"/>
    <n v="0"/>
    <n v="150000000"/>
    <s v="OK"/>
    <m/>
  </r>
  <r>
    <m/>
    <m/>
    <m/>
    <m/>
    <m/>
    <m/>
    <x v="1"/>
    <s v="P&gt;298136/01"/>
    <m/>
    <m/>
    <s v="2.3.2.02.02.009"/>
    <x v="0"/>
    <s v="3-1900"/>
    <s v="5/270/CC"/>
    <s v="20200042502661702016"/>
    <m/>
    <s v="270"/>
    <s v="Cofinanciar 280 eventos del sector agropecuario de carácter municipal, departamental, nacional e internacional."/>
    <s v="Eventos del sector agropecuario cofinanciados"/>
    <m/>
    <n v="96"/>
    <s v="P&gt;298136/01 0001"/>
    <s v="Apoyar iniciativas empresariales que fomenten la asociatividad"/>
    <n v="180000000"/>
    <n v="15"/>
    <s v="Num"/>
    <d v="2020-01-01T00:00:00"/>
    <n v="12"/>
    <n v="15"/>
    <s v="OK"/>
    <n v="150000000"/>
    <m/>
    <m/>
    <n v="150000000"/>
    <s v="OK"/>
    <s v="Dirección de Producción y Competitividad Rural"/>
  </r>
  <r>
    <s v="17"/>
    <s v="AGRICULTURA Y DESARROLLO RURAL"/>
    <s v="276282"/>
    <s v="2020004250266"/>
    <s v="P&gt;298136"/>
    <s v="Fortalecimiento de canales de mercado para el sector agropecuario en el departamento de Cundinamarca"/>
    <x v="0"/>
    <s v="P&gt;298136/02"/>
    <s v="1702038"/>
    <s v="Servicio de apoyo a la comercialización"/>
    <s v="2.3.2.02.02.009"/>
    <x v="0"/>
    <s v="3-1900"/>
    <s v="5/270/CC"/>
    <s v="20200042502661702038"/>
    <n v="375000000"/>
    <s v="270"/>
    <s v="Cofinanciar 280 eventos del sector agropecuario de carácter municipal, departamental, nacional e internacional."/>
    <s v="Eventos del sector agropecuario cofinanciados"/>
    <n v="280"/>
    <n v="96"/>
    <m/>
    <m/>
    <m/>
    <m/>
    <m/>
    <m/>
    <m/>
    <m/>
    <m/>
    <n v="375000000"/>
    <n v="0"/>
    <n v="0"/>
    <n v="375000000"/>
    <s v="OK"/>
    <m/>
  </r>
  <r>
    <m/>
    <m/>
    <m/>
    <m/>
    <m/>
    <m/>
    <x v="1"/>
    <s v="P&gt;298136/02"/>
    <m/>
    <m/>
    <s v="2.3.2.02.02.009"/>
    <x v="0"/>
    <s v="3-1900"/>
    <s v="5/270/CC"/>
    <s v="20200042502661702016"/>
    <m/>
    <s v="270"/>
    <s v="Cofinanciar 280 eventos del sector agropecuario de carácter municipal, departamental, nacional e internacional."/>
    <s v="Eventos del sector agropecuario cofinanciados"/>
    <n v="280"/>
    <n v="96"/>
    <s v="P&gt;298136/02 0002"/>
    <s v="Apoyar iniciativas empresariales que fomenten la comercialización de productos generados por asociaciones de productores"/>
    <n v="375000000"/>
    <n v="25"/>
    <s v="Num"/>
    <d v="2020-01-01T00:00:00"/>
    <n v="12"/>
    <n v="25"/>
    <s v="OK"/>
    <n v="375000000"/>
    <m/>
    <m/>
    <n v="375000000"/>
    <s v="OK"/>
    <s v="Dirección de Producción y Competitividad Rural"/>
  </r>
  <r>
    <s v="17"/>
    <s v="AGRICULTURA Y DESARROLLO RURAL"/>
    <s v="276282"/>
    <s v="2020004250266"/>
    <s v="P&gt;298136"/>
    <s v="Fortalecimiento de canales de mercado para el sector agropecuario en el departamento de Cundinamarca"/>
    <x v="0"/>
    <s v="P&gt;298136/03"/>
    <s v="1702017"/>
    <s v="Servicio de apoyo para el fomento organizativo de la Agricultura Campesina, Familiar y Comunitaria"/>
    <s v="2.3.2.02.02.009"/>
    <x v="0"/>
    <s v="3-1900"/>
    <s v="5/270/CC"/>
    <s v="20200042502661702017"/>
    <n v="150000000"/>
    <s v="270"/>
    <s v="Cofinanciar 280 eventos del sector agropecuario de carácter municipal, departamental, nacional e internacional."/>
    <s v="Eventos del sector agropecuario cofinanciados"/>
    <n v="280"/>
    <n v="96"/>
    <m/>
    <m/>
    <m/>
    <m/>
    <m/>
    <m/>
    <m/>
    <m/>
    <m/>
    <n v="150000000"/>
    <n v="0"/>
    <n v="0"/>
    <n v="150000000"/>
    <s v="OK"/>
    <m/>
  </r>
  <r>
    <m/>
    <m/>
    <m/>
    <m/>
    <m/>
    <m/>
    <x v="1"/>
    <s v="P&gt;298136/03"/>
    <m/>
    <m/>
    <s v="2.3.2.02.02.009"/>
    <x v="0"/>
    <s v="3-1900"/>
    <s v="5/270/CC"/>
    <s v="20200042502661702017"/>
    <m/>
    <s v="270"/>
    <s v="Cofinanciar 280 eventos del sector agropecuario de carácter municipal, departamental, nacional e internacional."/>
    <s v="Eventos del sector agropecuario cofinanciados"/>
    <n v="280"/>
    <n v="96"/>
    <s v="P&gt;298136/03 0003"/>
    <s v="Cofinanciar la realización de eventos de comercialización, posicionamiento y promoción de productos del sector agropecuario del Departamento"/>
    <n v="2160000000"/>
    <n v="90"/>
    <s v="Num"/>
    <d v="2020-01-01T00:00:00"/>
    <n v="12"/>
    <n v="60"/>
    <s v="OK"/>
    <n v="150000000"/>
    <m/>
    <m/>
    <n v="150000000"/>
    <s v="OK"/>
    <s v="Dirección de Producción y Competitividad Rural"/>
  </r>
  <r>
    <s v="17"/>
    <s v="AGRICULTURA Y DESARROLLO RURAL"/>
    <s v="279123"/>
    <s v="2020004250245"/>
    <s v="P&gt;298139"/>
    <s v="Fortalecimiento de la protección y el bienestar animal en el departamento de Cundinamarca"/>
    <x v="0"/>
    <s v="P&gt;298139/01"/>
    <s v="1707070"/>
    <s v="Documentos de política"/>
    <s v="2.3.2.02.02.009"/>
    <x v="0"/>
    <s v="3-1900"/>
    <s v="5/298/CC"/>
    <s v="20200042502451707070"/>
    <n v="50000000"/>
    <s v="298"/>
    <s v="Formular la Política Pública en Protección y Bienestar Animal."/>
    <s v="Política Pública en Protección y Bienestar Animal"/>
    <n v="1"/>
    <n v="0.23"/>
    <m/>
    <m/>
    <m/>
    <m/>
    <m/>
    <m/>
    <m/>
    <m/>
    <m/>
    <n v="50000000"/>
    <n v="0"/>
    <n v="0"/>
    <n v="50000000"/>
    <s v="OK"/>
    <m/>
  </r>
  <r>
    <m/>
    <m/>
    <m/>
    <m/>
    <m/>
    <m/>
    <x v="1"/>
    <s v="P&gt;298139/01"/>
    <m/>
    <m/>
    <s v="2.3.2.02.02.009"/>
    <x v="0"/>
    <s v="3-1900"/>
    <s v="5/298/CC"/>
    <s v="20200042502451707070"/>
    <m/>
    <s v="298"/>
    <s v="Formular la Política Pública en Protección y Bienestar Animal."/>
    <s v="Política Pública en Protección y Bienestar Animal"/>
    <n v="1"/>
    <n v="0.23"/>
    <s v="P&gt;298139/01 0002"/>
    <s v="Formular la Política Publica de Protección y Bienestar Animal"/>
    <n v="45500000"/>
    <n v="0.5"/>
    <s v="Num"/>
    <d v="2020-01-01T00:00:00"/>
    <n v="12"/>
    <n v="0.2"/>
    <s v="OK"/>
    <n v="45500000"/>
    <m/>
    <m/>
    <n v="45500000"/>
    <s v="OK"/>
    <s v="Dirección de Producción y Competitividad Rural"/>
  </r>
  <r>
    <m/>
    <m/>
    <m/>
    <m/>
    <m/>
    <m/>
    <x v="1"/>
    <s v="P&gt;298139/01"/>
    <m/>
    <m/>
    <s v="2.3.2.02.02.009"/>
    <x v="0"/>
    <s v="3-1900"/>
    <s v="5/298/CC"/>
    <s v="20200042502451707070"/>
    <m/>
    <s v="298"/>
    <s v="Formular la Política Pública en Protección y Bienestar Animal."/>
    <s v="Política Pública en Protección y Bienestar Animal"/>
    <n v="1"/>
    <n v="0.23"/>
    <s v="P&gt;298139/01 0008"/>
    <s v="Socializar la Política Publica de Protección y Bienestar Animal"/>
    <n v="24500000"/>
    <n v="0.5"/>
    <s v="Num"/>
    <d v="2020-01-01T00:00:00"/>
    <n v="12"/>
    <n v="0.03"/>
    <s v="OK"/>
    <n v="4500000"/>
    <m/>
    <m/>
    <n v="4500000"/>
    <s v="OK"/>
    <s v="Dirección de Producción y Competitividad Rural"/>
  </r>
  <r>
    <s v="17"/>
    <s v="AGRICULTURA Y DESARROLLO RURAL"/>
    <s v="279123"/>
    <s v="2020004250245"/>
    <s v="P&gt;298139"/>
    <s v="Fortalecimiento de la protección y el bienestar animal en el departamento de Cundinamarca"/>
    <x v="0"/>
    <s v="P&gt;298139/02"/>
    <s v="1707042"/>
    <s v="Servicios de vacunación para especies animales de interés agropecuario"/>
    <s v="2.3.2.02.02.009"/>
    <x v="0"/>
    <s v="1-0100"/>
    <s v="5/297/CC"/>
    <s v="20200042502451707042"/>
    <n v="100000000"/>
    <s v="297"/>
    <s v="Cooperar en 116 municipios del departamento en protección y bienestar animal."/>
    <s v="Municipios Cooperados con actividades de protección y bienestar animal."/>
    <n v="116"/>
    <n v="50"/>
    <m/>
    <m/>
    <m/>
    <m/>
    <m/>
    <m/>
    <m/>
    <m/>
    <m/>
    <n v="100000000"/>
    <n v="0"/>
    <n v="0"/>
    <n v="100000000"/>
    <s v="OK"/>
    <m/>
  </r>
  <r>
    <m/>
    <m/>
    <m/>
    <m/>
    <m/>
    <m/>
    <x v="1"/>
    <s v="P&gt;298139/02"/>
    <m/>
    <m/>
    <s v="2.3.2.02.02.009"/>
    <x v="0"/>
    <s v="1-0100"/>
    <s v="5/297/CC"/>
    <s v="20200042502451707042"/>
    <m/>
    <s v="297"/>
    <s v="Cooperar en 116 municipios del departamento en protección y bienestar animal."/>
    <s v="Municipios Cooperados con actividades de protección y bienestar animal."/>
    <n v="116"/>
    <n v="50"/>
    <s v="P&gt;298139/02 0003"/>
    <s v="Alianzas interinstitucionales con actores competentes en bienestar y protección animal."/>
    <n v="10477350"/>
    <n v="1"/>
    <s v="Num"/>
    <m/>
    <m/>
    <m/>
    <s v="OK"/>
    <m/>
    <m/>
    <m/>
    <n v="0"/>
    <s v="OK"/>
    <m/>
  </r>
  <r>
    <m/>
    <m/>
    <m/>
    <m/>
    <m/>
    <m/>
    <x v="1"/>
    <s v="P&gt;298139/02"/>
    <m/>
    <m/>
    <s v="2.3.2.02.02.009"/>
    <x v="0"/>
    <s v="1-0100"/>
    <s v="5/297/CC"/>
    <s v="20200042502451707042"/>
    <m/>
    <s v="297"/>
    <s v="Cooperar en 116 municipios del departamento en protección y bienestar animal."/>
    <s v="Municipios Cooperados con actividades de protección y bienestar animal."/>
    <n v="116"/>
    <n v="50"/>
    <s v="P&gt;298139/02 0006"/>
    <s v="Realizar jornadas de bienestar animal"/>
    <n v="137568750"/>
    <n v="949"/>
    <s v="Num"/>
    <d v="2020-01-01T00:00:00"/>
    <n v="12"/>
    <n v="13"/>
    <s v="OK"/>
    <n v="65000000"/>
    <m/>
    <m/>
    <n v="65000000"/>
    <s v="OK"/>
    <s v="Dirección de Producción y Competitividad Rural"/>
  </r>
  <r>
    <m/>
    <m/>
    <m/>
    <m/>
    <m/>
    <m/>
    <x v="1"/>
    <s v="P&gt;298139/02"/>
    <m/>
    <m/>
    <s v="2.3.2.02.02.009"/>
    <x v="0"/>
    <s v="1-0100"/>
    <s v="5/297/CC"/>
    <s v="20200042502451707042"/>
    <m/>
    <s v="297"/>
    <s v="Cooperar en 116 municipios del departamento en protección y bienestar animal."/>
    <s v="Municipios Cooperados con actividades de protección y bienestar animal."/>
    <n v="116"/>
    <n v="50"/>
    <s v="P&gt;298139/02 0007"/>
    <s v="Adquisición de equipos"/>
    <n v="375000000"/>
    <n v="1"/>
    <s v="Num"/>
    <m/>
    <m/>
    <m/>
    <s v="OK"/>
    <m/>
    <m/>
    <m/>
    <n v="0"/>
    <s v="OK"/>
    <m/>
  </r>
  <r>
    <m/>
    <m/>
    <m/>
    <m/>
    <m/>
    <m/>
    <x v="1"/>
    <s v="P&gt;298139/02"/>
    <m/>
    <m/>
    <s v="2.3.2.02.02.009"/>
    <x v="0"/>
    <s v="1-0100"/>
    <s v="5/297/CC"/>
    <s v="20200042502451707042"/>
    <m/>
    <s v="297"/>
    <s v="Cooperar en 116 municipios del departamento en protección y bienestar animal."/>
    <s v="Municipios Cooperados con actividades de protección y bienestar animal."/>
    <n v="116"/>
    <n v="50"/>
    <s v="P&gt;298139/02 0009"/>
    <s v="Realizar jornadas de bienestar animal"/>
    <n v="35000000"/>
    <n v="35"/>
    <s v="Num"/>
    <d v="2020-01-01T00:00:00"/>
    <n v="12"/>
    <n v="7"/>
    <s v="OK"/>
    <n v="35000000"/>
    <m/>
    <m/>
    <n v="35000000"/>
    <s v="OK"/>
    <s v="Dirección de Producción y Competitividad Rural"/>
  </r>
  <r>
    <s v="17"/>
    <s v="AGRICULTURA Y DESARROLLO RURAL"/>
    <s v="279123"/>
    <s v="2020004250245"/>
    <s v="P&gt;298139"/>
    <s v="Fortalecimiento de la protección y el bienestar animal en el departamento de Cundinamarca"/>
    <x v="0"/>
    <s v="P&gt;298139/02"/>
    <s v="1707042"/>
    <s v="Servicios de vacunación para especies animales de interés agropecuario"/>
    <s v="2.3.2.02.02.009"/>
    <x v="0"/>
    <s v="3-1900"/>
    <s v="5/297/CC"/>
    <s v="20200042502451707042"/>
    <n v="150000000"/>
    <s v="297"/>
    <s v="Cooperar en 116 municipios del departamento en protección y bienestar animal."/>
    <s v="Municipios Cooperados con actividades de protección y bienestar animal."/>
    <n v="116"/>
    <n v="50"/>
    <m/>
    <m/>
    <m/>
    <m/>
    <m/>
    <m/>
    <m/>
    <m/>
    <m/>
    <n v="150000000"/>
    <n v="0"/>
    <n v="0"/>
    <n v="150000000"/>
    <s v="OK"/>
    <m/>
  </r>
  <r>
    <m/>
    <m/>
    <m/>
    <m/>
    <m/>
    <m/>
    <x v="1"/>
    <s v="P&gt;298139/02"/>
    <m/>
    <m/>
    <s v="2.3.2.02.02.009"/>
    <x v="0"/>
    <s v="3-1900"/>
    <s v="5/297/CC"/>
    <s v="20200042502451707042"/>
    <m/>
    <s v="297"/>
    <s v="Cooperar en 116 municipios del departamento en protección y bienestar animal."/>
    <s v="Municipios Cooperados con actividades de protección y bienestar animal."/>
    <n v="116"/>
    <n v="50"/>
    <s v="P&gt;298139/02 0003"/>
    <s v="Alianzas interinstitucionales con actores competentes en bienestar y protección animal."/>
    <n v="10477350"/>
    <n v="1"/>
    <s v="Num"/>
    <m/>
    <m/>
    <m/>
    <s v="OK"/>
    <m/>
    <m/>
    <m/>
    <n v="0"/>
    <s v="OK"/>
    <m/>
  </r>
  <r>
    <m/>
    <m/>
    <m/>
    <m/>
    <m/>
    <m/>
    <x v="1"/>
    <s v="P&gt;298139/02"/>
    <m/>
    <m/>
    <s v="2.3.2.02.02.009"/>
    <x v="0"/>
    <s v="3-1900"/>
    <s v="5/297/CC"/>
    <s v="20200042502451707042"/>
    <m/>
    <s v="297"/>
    <s v="Cooperar en 116 municipios del departamento en protección y bienestar animal."/>
    <s v="Municipios Cooperados con actividades de protección y bienestar animal."/>
    <n v="116"/>
    <n v="50"/>
    <s v="P&gt;298139/02 0006"/>
    <s v="Realizar jornadas de bienestar animal"/>
    <n v="137568750"/>
    <n v="949"/>
    <s v="Num"/>
    <d v="2020-01-01T00:00:00"/>
    <n v="12"/>
    <n v="28"/>
    <s v="OK"/>
    <n v="72568750"/>
    <m/>
    <m/>
    <n v="72568750"/>
    <s v="OK"/>
    <s v="Dirección de Producción y Competitividad Rural"/>
  </r>
  <r>
    <m/>
    <m/>
    <m/>
    <m/>
    <m/>
    <m/>
    <x v="1"/>
    <s v="P&gt;298139/02"/>
    <m/>
    <m/>
    <s v="2.3.2.02.02.009"/>
    <x v="0"/>
    <s v="3-1900"/>
    <s v="5/297/CC"/>
    <s v="20200042502451707042"/>
    <m/>
    <s v="297"/>
    <s v="Cooperar en 116 municipios del departamento en protección y bienestar animal."/>
    <s v="Municipios Cooperados con actividades de protección y bienestar animal."/>
    <n v="116"/>
    <n v="50"/>
    <s v="P&gt;298139/02 0007"/>
    <s v="Adquisición de equipos"/>
    <n v="375000000"/>
    <n v="1"/>
    <s v="Num"/>
    <d v="2020-01-01T00:00:00"/>
    <n v="12"/>
    <n v="1"/>
    <s v="OK"/>
    <n v="77431250"/>
    <m/>
    <m/>
    <n v="77431250"/>
    <s v="OK"/>
    <s v="Dirección de Producción y Competitividad Rural"/>
  </r>
  <r>
    <m/>
    <m/>
    <m/>
    <m/>
    <m/>
    <m/>
    <x v="1"/>
    <s v="P&gt;298139/02"/>
    <m/>
    <m/>
    <s v="2.3.2.02.02.009"/>
    <x v="0"/>
    <s v="3-1900"/>
    <s v="5/297/CC"/>
    <s v="20200042502451707042"/>
    <m/>
    <s v="297"/>
    <s v="Cooperar en 116 municipios del departamento en protección y bienestar animal."/>
    <s v="Municipios Cooperados con actividades de protección y bienestar animal."/>
    <n v="116"/>
    <n v="50"/>
    <s v="P&gt;298139/02 0009"/>
    <s v="Realizar jornadas de bienestar animal"/>
    <n v="35000000"/>
    <n v="35"/>
    <s v="Num"/>
    <m/>
    <m/>
    <m/>
    <s v="OK"/>
    <m/>
    <m/>
    <m/>
    <n v="0"/>
    <s v="OK"/>
    <m/>
  </r>
  <r>
    <s v="17"/>
    <s v="AGRICULTURA Y DESARROLLO RURAL"/>
    <s v="276025"/>
    <s v="2020004250241"/>
    <s v="P&gt;298164"/>
    <s v="Fortalecimiento de los Factores Productivos en el Sector Rural del Departamento Cundinamarca"/>
    <x v="0"/>
    <s v="P&gt;298164/01"/>
    <s v="1702024"/>
    <s v="Servicios de acompañamiento en la implementaciónde Planes de desarrollo agropecuario y rural"/>
    <s v="2.3.2.02.02.009"/>
    <x v="0"/>
    <s v="3-1900"/>
    <s v="5/195/CC"/>
    <s v="20200042502411702024"/>
    <n v="696000000"/>
    <s v="195"/>
    <s v="Formalizar 2.000 predios rurales."/>
    <s v="Predios rurales formalizados"/>
    <n v="2000"/>
    <n v="900"/>
    <m/>
    <m/>
    <m/>
    <m/>
    <m/>
    <m/>
    <m/>
    <m/>
    <m/>
    <n v="696000000"/>
    <n v="0"/>
    <n v="0"/>
    <n v="696000000"/>
    <s v="OK"/>
    <m/>
  </r>
  <r>
    <m/>
    <m/>
    <m/>
    <m/>
    <m/>
    <m/>
    <x v="1"/>
    <s v="P&gt;298164/01"/>
    <m/>
    <m/>
    <s v="2.3.2.02.02.009"/>
    <x v="0"/>
    <s v="3-1900"/>
    <s v="5/195/CC"/>
    <s v="20200042502411702024"/>
    <m/>
    <s v="195"/>
    <s v="Formalizar 2.000 predios rurales."/>
    <s v="Predios rurales formalizados"/>
    <n v="2000"/>
    <n v="900"/>
    <s v="P&gt;298164/01 0006"/>
    <s v="Apoyar técnica y jurídicamente los procesos de formalización de la propiedad rural"/>
    <n v="774000000"/>
    <n v="387"/>
    <s v="Num"/>
    <d v="2020-01-01T00:00:00"/>
    <n v="12"/>
    <n v="387"/>
    <s v="OK"/>
    <n v="696000000"/>
    <m/>
    <m/>
    <n v="696000000"/>
    <s v="OK"/>
    <s v="Dirección de Desarrollo Rural"/>
  </r>
  <r>
    <s v="17"/>
    <s v="AGRICULTURA Y DESARROLLO RURAL"/>
    <s v="276025"/>
    <s v="2020004250241"/>
    <s v="P&gt;298164"/>
    <s v="Fortalecimiento de los Factores Productivos en el Sector Rural del Departamento Cundinamarca"/>
    <x v="0"/>
    <s v="P&gt;298164/02"/>
    <s v="1702010"/>
    <s v="Servicio de asistencia técnica agropecuaria dirigida a pequeños productores"/>
    <s v="2.3.2.02.01.000"/>
    <x v="0"/>
    <s v="3-1900"/>
    <s v="5/285/CC"/>
    <s v="20200042502411702010"/>
    <n v="563000000"/>
    <s v="285"/>
    <s v="Intervenir 42 distritos de riego legalmente constituidos en el departamento."/>
    <s v="Distritos de riego intervenidos"/>
    <n v="42"/>
    <n v="15"/>
    <m/>
    <m/>
    <m/>
    <m/>
    <m/>
    <m/>
    <m/>
    <m/>
    <m/>
    <n v="563000000"/>
    <n v="0"/>
    <n v="0"/>
    <n v="563000000"/>
    <s v="OK"/>
    <m/>
  </r>
  <r>
    <m/>
    <m/>
    <m/>
    <m/>
    <m/>
    <m/>
    <x v="1"/>
    <s v="P&gt;298164/02"/>
    <m/>
    <m/>
    <s v="2.3.2.02.01.000"/>
    <x v="0"/>
    <s v="3-1900"/>
    <s v="5/285/CC"/>
    <s v="20200042502411702010"/>
    <m/>
    <s v="285"/>
    <s v="Intervenir 42 distritos de riego legalmente constituidos en el departamento."/>
    <s v="Distritos de riego intervenidos"/>
    <n v="42"/>
    <n v="15"/>
    <s v="P&gt;298164/02 0007"/>
    <s v="Realizar estudios y diseños para la rehabilitación y optimización de los distritos de riego"/>
    <n v="368000000"/>
    <n v="23"/>
    <s v="Num"/>
    <d v="2020-01-01T00:00:00"/>
    <n v="12"/>
    <n v="15"/>
    <s v="OK"/>
    <n v="368000000"/>
    <m/>
    <m/>
    <n v="368000000"/>
    <s v="OK"/>
    <s v="Dirección de Desarrollo Rural"/>
  </r>
  <r>
    <m/>
    <m/>
    <m/>
    <m/>
    <m/>
    <m/>
    <x v="1"/>
    <s v="P&gt;298164/02"/>
    <m/>
    <m/>
    <s v="2.3.2.02.01.000"/>
    <x v="0"/>
    <s v="3-1900"/>
    <s v="5/285/CC"/>
    <s v="20200042502411702010"/>
    <m/>
    <s v="285"/>
    <s v="Intervenir 42 distritos de riego legalmente constituidos en el departamento."/>
    <s v="Distritos de riego intervenidos"/>
    <n v="42"/>
    <n v="15"/>
    <s v="P&gt;298164/02 0009"/>
    <s v="Apoyar la rehabilitación y adecuación de distritos de riego o drenaje"/>
    <n v="200000000"/>
    <n v="8"/>
    <s v="Num"/>
    <d v="2020-01-01T00:00:00"/>
    <n v="12"/>
    <n v="8"/>
    <s v="OK"/>
    <n v="195000000"/>
    <m/>
    <m/>
    <n v="195000000"/>
    <s v="OK"/>
    <s v="Dirección de Desarrollo Rural"/>
  </r>
  <r>
    <s v="17"/>
    <s v="AGRICULTURA Y DESARROLLO RURAL"/>
    <s v="276025"/>
    <s v="2020004250241"/>
    <s v="P&gt;298164"/>
    <s v="Fortalecimiento de los Factores Productivos en el Sector Rural del Departamento Cundinamarca"/>
    <x v="0"/>
    <s v="P&gt;298164/02"/>
    <s v="1702010"/>
    <s v="Servicio de asistencia técnica agropecuaria dirigida a pequeños productores"/>
    <s v="2.3.2.02.02.009"/>
    <x v="0"/>
    <s v="3-1900"/>
    <s v="5/286/CC"/>
    <s v="20200042502411702010"/>
    <n v="22000000"/>
    <s v="286"/>
    <s v="Cofinanciar la elaboración de 2 estudios y diseños para distrito de riego."/>
    <s v="Estudios y diseños cofinanciados"/>
    <n v="2"/>
    <n v="1"/>
    <m/>
    <m/>
    <m/>
    <m/>
    <m/>
    <m/>
    <m/>
    <m/>
    <m/>
    <n v="22000000"/>
    <n v="0"/>
    <n v="0"/>
    <n v="22000000"/>
    <s v="OK"/>
    <m/>
  </r>
  <r>
    <m/>
    <m/>
    <m/>
    <m/>
    <m/>
    <m/>
    <x v="1"/>
    <s v="P&gt;298164/02"/>
    <m/>
    <m/>
    <s v="2.3.2.02.02.009"/>
    <x v="0"/>
    <s v="3-1900"/>
    <s v="5/286/CC"/>
    <s v="20200042502411702010"/>
    <m/>
    <s v="286"/>
    <s v="Cofinanciar la elaboración de 2 estudios y diseños para distrito de riego."/>
    <s v="Estudios y diseños cofinanciados"/>
    <n v="2"/>
    <n v="1"/>
    <s v="P&gt;298164/02 0007"/>
    <s v="Realizar Estudios y diseños para dos distritos de riego para la adecuación de tierras"/>
    <n v="500000000"/>
    <n v="1"/>
    <s v="Num"/>
    <d v="2020-01-01T00:00:00"/>
    <n v="12"/>
    <n v="1"/>
    <s v="OK"/>
    <n v="22000000"/>
    <m/>
    <m/>
    <n v="22000000"/>
    <s v="OK"/>
    <s v="Dirección de Desarrollo Rural"/>
  </r>
  <r>
    <m/>
    <m/>
    <m/>
    <m/>
    <m/>
    <m/>
    <x v="1"/>
    <s v="P&gt;298164/02"/>
    <m/>
    <m/>
    <s v="2.3.2.02.02.009"/>
    <x v="0"/>
    <s v="3-1900"/>
    <s v="5/286/CC"/>
    <s v="20200042502411702010"/>
    <m/>
    <s v="286"/>
    <s v="Cofinanciar la elaboración de 2 estudios y diseños para distrito de riego."/>
    <s v="Estudios y diseños cofinanciados"/>
    <n v="2"/>
    <n v="1"/>
    <s v="P&gt;298164/02 0009"/>
    <s v="Apoyar la rehabilitación y adecuación de distritos de riego o drenaje"/>
    <n v="200000000"/>
    <n v="8"/>
    <s v="Num"/>
    <m/>
    <m/>
    <m/>
    <s v="OK"/>
    <m/>
    <m/>
    <m/>
    <n v="0"/>
    <s v="OK"/>
    <m/>
  </r>
  <r>
    <s v="17"/>
    <s v="AGRICULTURA Y DESARROLLO RURAL"/>
    <s v="276025"/>
    <s v="2020004250241"/>
    <s v="P&gt;298164"/>
    <s v="Fortalecimiento de los Factores Productivos en el Sector Rural del Departamento Cundinamarca"/>
    <x v="0"/>
    <s v="P&gt;298164/02"/>
    <s v="1702010"/>
    <s v="Servicio de asistencia técnica agropecuaria dirigida a pequeños productores"/>
    <s v="2.3.2.02.01.000"/>
    <x v="0"/>
    <s v="3-1900"/>
    <s v="5/287/CC"/>
    <s v="20200042502411702010"/>
    <n v="568000000"/>
    <s v="287"/>
    <s v="Proveer a 350 predios rurales con reservorios que permitan almacenamiento y manejo eficiente del agua para uso agropecuario."/>
    <s v="Predios con reservorios de agua"/>
    <n v="350"/>
    <n v="100"/>
    <m/>
    <m/>
    <m/>
    <m/>
    <m/>
    <m/>
    <m/>
    <m/>
    <m/>
    <n v="568000000"/>
    <n v="0"/>
    <n v="0"/>
    <n v="568000000"/>
    <s v="OK"/>
    <m/>
  </r>
  <r>
    <m/>
    <m/>
    <m/>
    <m/>
    <m/>
    <m/>
    <x v="1"/>
    <s v="P&gt;298164/02"/>
    <m/>
    <m/>
    <s v="2.3.2.02.01.000"/>
    <x v="0"/>
    <s v="3-1900"/>
    <s v="5/287/CC"/>
    <s v="20200042502411702010"/>
    <m/>
    <s v="287"/>
    <s v="Proveer a 350 predios rurales con reservorios que permitan almacenamiento y manejo eficiente del agua para uso agropecuario."/>
    <s v="Predios con reservorios de agua"/>
    <n v="350"/>
    <n v="100"/>
    <s v="P&gt;298164/02 0007"/>
    <s v="Realizar la construcción, adecuación o instalación de reservorio de agua según sea el caso"/>
    <n v="1860000000"/>
    <n v="124"/>
    <s v="Num"/>
    <d v="2020-01-01T00:00:00"/>
    <n v="12"/>
    <n v="100"/>
    <s v="OK"/>
    <n v="568000000"/>
    <m/>
    <m/>
    <n v="568000000"/>
    <s v="OK"/>
    <s v="Dirección de Desarrollo Rural"/>
  </r>
  <r>
    <m/>
    <m/>
    <m/>
    <m/>
    <m/>
    <m/>
    <x v="1"/>
    <s v="P&gt;298164/02"/>
    <m/>
    <m/>
    <s v="2.3.2.02.01.000"/>
    <x v="0"/>
    <s v="3-1900"/>
    <s v="5/287/CC"/>
    <s v="20200042502411702010"/>
    <m/>
    <s v="287"/>
    <s v="Proveer a 350 predios rurales con reservorios que permitan almacenamiento y manejo eficiente del agua para uso agropecuario."/>
    <s v="Predios con reservorios de agua"/>
    <n v="350"/>
    <n v="100"/>
    <s v="P&gt;298164/02 0009"/>
    <s v="Apoyar la rehabilitación y adecuación de distritos de riego o drenaje"/>
    <n v="200000000"/>
    <n v="8"/>
    <s v="Num"/>
    <m/>
    <m/>
    <m/>
    <s v="OK"/>
    <m/>
    <m/>
    <m/>
    <n v="0"/>
    <s v="OK"/>
    <m/>
  </r>
  <r>
    <s v="17"/>
    <s v="AGRICULTURA Y DESARROLLO RURAL"/>
    <s v="276025"/>
    <s v="2020004250241"/>
    <s v="P&gt;298164"/>
    <s v="Fortalecimiento de los Factores Productivos en el Sector Rural del Departamento Cundinamarca"/>
    <x v="0"/>
    <s v="P&gt;298164/03"/>
    <s v="1702017"/>
    <s v="Servicio de apoyo para el fomento organizativo de la Agricultura Campesina, Familiar y Comunitaria"/>
    <s v="2.3.2.02.02.009"/>
    <x v="0"/>
    <s v="3-1900"/>
    <s v="5/330/CC"/>
    <s v="20200042502411702017"/>
    <n v="1862500000"/>
    <s v="330"/>
    <s v="Beneficiar a 3.000 familias mediante la estrategia ZODAS para el abastecimiento agroalimentario de Cundinamarca y la región."/>
    <s v="Familias beneficiadas con la estrategia"/>
    <n v="3000"/>
    <n v="1412"/>
    <m/>
    <m/>
    <m/>
    <m/>
    <m/>
    <m/>
    <m/>
    <m/>
    <m/>
    <n v="1862500000"/>
    <n v="0"/>
    <n v="0"/>
    <n v="1862500000"/>
    <s v="OK"/>
    <m/>
  </r>
  <r>
    <m/>
    <m/>
    <m/>
    <m/>
    <m/>
    <m/>
    <x v="1"/>
    <s v="P&gt;298164/03"/>
    <m/>
    <m/>
    <s v="2.3.2.02.02.009"/>
    <x v="0"/>
    <s v="3-1900"/>
    <s v="5/330/CC"/>
    <s v="20200042502411702017"/>
    <m/>
    <s v="330"/>
    <s v="Beneficiar a 3.000 familias mediante la estrategia ZODAS para el abastecimiento agroalimentario de Cundinamarca y la región."/>
    <s v="Familias beneficiadas con la estrategia"/>
    <n v="3000"/>
    <n v="1412"/>
    <s v="P&gt;298164/03 0001"/>
    <s v="Desarrollar espacios comerciales que fortalezcan la comercializacion de alimentos de calidad a través de la agricultura familiar, con énfasis en sistemas locales de abastecimiento"/>
    <n v="616000000"/>
    <n v="800"/>
    <s v="Num"/>
    <m/>
    <m/>
    <m/>
    <s v="OK"/>
    <m/>
    <m/>
    <m/>
    <n v="0"/>
    <s v="OK"/>
    <m/>
  </r>
  <r>
    <m/>
    <m/>
    <m/>
    <m/>
    <m/>
    <m/>
    <x v="1"/>
    <s v="P&gt;298164/03"/>
    <m/>
    <m/>
    <s v="2.3.2.02.02.009"/>
    <x v="0"/>
    <s v="3-1900"/>
    <s v="5/330/CC"/>
    <s v="20200042502411702017"/>
    <m/>
    <s v="330"/>
    <s v="Beneficiar a 3.000 familias mediante la estrategia ZODAS para el abastecimiento agroalimentario de Cundinamarca y la región."/>
    <s v="Familias beneficiadas con la estrategia"/>
    <n v="3000"/>
    <n v="1412"/>
    <s v="P&gt;298164/03 0002"/>
    <s v="&quot;Establecer proyectos productivos de abastecimiento agroalimentario por medio de _x000a_circuitos cortos de comercialización y mercados de proximidad.&quot;"/>
    <n v="880000000"/>
    <n v="800"/>
    <s v="Num"/>
    <d v="2020-01-01T00:00:00"/>
    <n v="12"/>
    <n v="800"/>
    <s v="OK"/>
    <n v="834003880"/>
    <m/>
    <m/>
    <n v="834003880"/>
    <s v="OK"/>
    <s v="Dirección de Producción y Competitividad Rural"/>
  </r>
  <r>
    <m/>
    <m/>
    <m/>
    <m/>
    <m/>
    <m/>
    <x v="1"/>
    <s v="P&gt;298164/03"/>
    <m/>
    <m/>
    <s v="2.3.2.02.02.009"/>
    <x v="0"/>
    <s v="3-1900"/>
    <s v="5/330/CC"/>
    <s v="20200042502411702017"/>
    <m/>
    <s v="330"/>
    <s v="Beneficiar a 3.000 familias mediante la estrategia ZODAS para el abastecimiento agroalimentario de Cundinamarca y la región."/>
    <s v="Familias beneficiadas con la estrategia"/>
    <n v="3000"/>
    <n v="1412"/>
    <s v="P&gt;298164/03 0003"/>
    <s v="&quot;Brindar acompañamiento técnico en la Implementación de un componente productivo que promueva el desarrollo y fortalecimiento de la _x000a_Agricultura Familiar&quot;"/>
    <n v="616000000"/>
    <n v="800"/>
    <s v="Num"/>
    <d v="2020-01-01T00:00:00"/>
    <n v="12"/>
    <n v="350"/>
    <s v="OK"/>
    <n v="460000000"/>
    <m/>
    <m/>
    <n v="460000000"/>
    <s v="OK"/>
    <s v="Dirección de Producción y Competitividad Rural"/>
  </r>
  <r>
    <m/>
    <m/>
    <m/>
    <m/>
    <m/>
    <m/>
    <x v="1"/>
    <s v="P&gt;298164/03"/>
    <m/>
    <m/>
    <s v="2.3.2.02.02.009"/>
    <x v="0"/>
    <s v="3-1900"/>
    <s v="5/330/CC"/>
    <s v="20200042502411702017"/>
    <m/>
    <s v="330"/>
    <s v="Beneficiar a 3.000 familias mediante la estrategia ZODAS para el abastecimiento agroalimentario de Cundinamarca y la región."/>
    <s v="Familias beneficiadas con la estrategia"/>
    <n v="3000"/>
    <n v="1412"/>
    <s v="P&gt;298164/03 0004"/>
    <s v="&quot;Focalizar áreas potenciales _x000a_para gantizar la disponibilidad y abastecimiento agroalimentario del departamento y la región PRE&quot;"/>
    <n v="616000000"/>
    <n v="800"/>
    <s v="Num"/>
    <d v="2020-01-01T00:00:00"/>
    <n v="12"/>
    <n v="100"/>
    <s v="OK"/>
    <n v="350000000"/>
    <m/>
    <m/>
    <n v="350000000"/>
    <s v="OK"/>
    <s v="Dirección de Producción y Competitividad Rural"/>
  </r>
  <r>
    <m/>
    <m/>
    <m/>
    <m/>
    <m/>
    <m/>
    <x v="1"/>
    <s v="P&gt;298164/03"/>
    <m/>
    <m/>
    <s v="2.3.2.02.02.009"/>
    <x v="0"/>
    <s v="3-1900"/>
    <s v="5/330/CC"/>
    <s v="20200042502411702017"/>
    <m/>
    <s v="330"/>
    <s v="Beneficiar a 3.000 familias mediante la estrategia ZODAS para el abastecimiento agroalimentario de Cundinamarca y la región."/>
    <s v="Familias beneficiadas con la estrategia"/>
    <n v="3000"/>
    <n v="1412"/>
    <s v="P&gt;298164/03 0005"/>
    <s v="Realizar la construcción, adecuación o instalación de reservorio de agua según sea el caso"/>
    <n v="1860000000"/>
    <n v="124"/>
    <s v="Num"/>
    <m/>
    <m/>
    <m/>
    <s v="OK"/>
    <m/>
    <m/>
    <m/>
    <n v="0"/>
    <s v="OK"/>
    <m/>
  </r>
  <r>
    <m/>
    <m/>
    <m/>
    <m/>
    <m/>
    <m/>
    <x v="1"/>
    <s v="P&gt;298164/03"/>
    <m/>
    <m/>
    <s v="2.3.2.02.02.009"/>
    <x v="0"/>
    <s v="3-1900"/>
    <s v="5/330/CC"/>
    <s v="20200042502411702017"/>
    <m/>
    <s v="330"/>
    <s v="Beneficiar a 3.000 familias mediante la estrategia ZODAS para el abastecimiento agroalimentario de Cundinamarca y la región."/>
    <s v="Familias beneficiadas con la estrategia"/>
    <n v="3000"/>
    <n v="1412"/>
    <s v="P&gt;298164/03 0008"/>
    <s v="Formalizar alianzas intersectoriales e interinstitucionales con entidades del nivel Internacional, Nacional, Departamental y Municipal"/>
    <n v="264000000"/>
    <n v="800"/>
    <s v="Num"/>
    <d v="2020-01-01T00:00:00"/>
    <n v="12"/>
    <n v="330"/>
    <s v="OK"/>
    <n v="218496120"/>
    <m/>
    <m/>
    <n v="218496120"/>
    <s v="OK"/>
    <s v="Dirección de Producción y Competitividad Rural"/>
  </r>
  <r>
    <s v="17"/>
    <s v="AGRICULTURA Y DESARROLLO RURAL"/>
    <s v="278337"/>
    <s v="2020004250265"/>
    <s v="P&gt;298275"/>
    <s v="Fortalecimiento de estrategias para la planificación del sector agropecuario en el Departamento de Cundinamarca"/>
    <x v="0"/>
    <s v="P&gt;298275/01"/>
    <s v="1704023"/>
    <s v="Servicio de análisis de información para la planificación agropecuaria"/>
    <s v="2.3.2.02.02.009"/>
    <x v="0"/>
    <s v="3-1900"/>
    <s v="5/273/CC"/>
    <s v="20200042502651704023"/>
    <n v="60000000"/>
    <s v="273"/>
    <s v="Implementar el sistema de planificación agropecuaria del departamento."/>
    <s v="Sistema de Planificación Agropecuario departamental implementado"/>
    <n v="1"/>
    <n v="0.4"/>
    <m/>
    <m/>
    <m/>
    <m/>
    <m/>
    <m/>
    <m/>
    <m/>
    <m/>
    <n v="60000000"/>
    <n v="0"/>
    <n v="0"/>
    <n v="60000000"/>
    <s v="OK"/>
    <m/>
  </r>
  <r>
    <m/>
    <m/>
    <m/>
    <m/>
    <m/>
    <m/>
    <x v="1"/>
    <s v="P&gt;298275/01"/>
    <m/>
    <m/>
    <s v="2.3.2.02.02.009"/>
    <x v="0"/>
    <s v="3-1900"/>
    <s v="5/273/CC"/>
    <s v="20200042502651704023"/>
    <m/>
    <s v="273"/>
    <s v="Implementar el sistema de planificación agropecuaria del departamento."/>
    <s v="Sistema de Planificación Agropecuario departamental implementado"/>
    <n v="1"/>
    <n v="0.4"/>
    <s v="P&gt;298275/01 0001"/>
    <s v="Realizar evaluaciones agropecuarias a traves de aplicativos para el manejo y operatividad"/>
    <n v="146800000"/>
    <n v="1"/>
    <s v="Num"/>
    <d v="2020-08-01T00:00:00"/>
    <n v="5"/>
    <n v="1"/>
    <s v="OK"/>
    <n v="60000000"/>
    <m/>
    <m/>
    <n v="60000000"/>
    <s v="OK"/>
    <s v="Oficina Asesora de Planeación Agropecuaria"/>
  </r>
  <r>
    <s v="17"/>
    <s v="AGRICULTURA Y DESARROLLO RURAL"/>
    <s v="278337"/>
    <s v="2020004250265"/>
    <s v="P&gt;298275"/>
    <s v="Fortalecimiento de estrategias para la planificación del sector agropecuario en el Departamento de Cundinamarca"/>
    <x v="0"/>
    <s v="P&gt;298275/02"/>
    <s v="1704006"/>
    <s v="Servicio de información para la planificación agropecuaria"/>
    <s v="2.3.2.02.02.009"/>
    <x v="0"/>
    <s v="3-1900"/>
    <s v="5/273/CC"/>
    <s v="20200042502651704006"/>
    <n v="640000000"/>
    <s v="273"/>
    <s v="Implementar el sistema de planificación agropecuaria del departamento."/>
    <s v="Sistema de Planificación Agropecuario departamental implementado"/>
    <n v="1"/>
    <n v="0.4"/>
    <m/>
    <m/>
    <m/>
    <m/>
    <m/>
    <m/>
    <m/>
    <m/>
    <m/>
    <n v="640000000"/>
    <n v="0"/>
    <n v="0"/>
    <n v="640000000"/>
    <s v="OK"/>
    <m/>
  </r>
  <r>
    <m/>
    <m/>
    <m/>
    <m/>
    <m/>
    <m/>
    <x v="1"/>
    <s v="P&gt;298275/02"/>
    <m/>
    <m/>
    <s v="2.3.2.02.02.009"/>
    <x v="0"/>
    <s v="3-1900"/>
    <s v="5/273/CC"/>
    <s v="20200042502651704006"/>
    <m/>
    <s v="273"/>
    <s v="Implementar el sistema de planificación agropecuaria del departamento."/>
    <s v="Sistema de Planificación Agropecuario departamental implementado"/>
    <n v="1"/>
    <n v="0.4"/>
    <s v="P&gt;298275/02 0002"/>
    <s v="Elaboración y actualización de estudios para la planificación agropecuaria del Departamento:"/>
    <n v="1105000000"/>
    <n v="3"/>
    <s v="Num"/>
    <d v="2020-01-01T00:00:00"/>
    <n v="12"/>
    <n v="1"/>
    <s v="OK"/>
    <n v="640000000"/>
    <m/>
    <m/>
    <n v="640000000"/>
    <s v="OK"/>
    <s v="Oficina Asesora de Planeación Agropecuaria"/>
  </r>
  <r>
    <s v="17"/>
    <s v="AGRICULTURA Y DESARROLLO RURAL"/>
    <s v="278337"/>
    <s v="2020004250265"/>
    <s v="P&gt;298275"/>
    <s v="Fortalecimiento de estrategias para la planificación del sector agropecuario en el Departamento de Cundinamarca"/>
    <x v="0"/>
    <s v="P&gt;298275/02"/>
    <s v="1704006"/>
    <s v="Servicio de información para la planificación agropecuaria"/>
    <s v="2.3.2.02.02.009"/>
    <x v="0"/>
    <s v="1-0100"/>
    <s v="5/273/CC"/>
    <s v="20200042502651704006"/>
    <n v="222500000"/>
    <s v="273"/>
    <s v="Implementar el sistema de planificación agropecuaria del departamento."/>
    <s v="Sistema de Planificación Agropecuario departamental implementado"/>
    <n v="1"/>
    <n v="0.4"/>
    <m/>
    <m/>
    <m/>
    <m/>
    <m/>
    <m/>
    <m/>
    <m/>
    <m/>
    <n v="222500000"/>
    <n v="0"/>
    <n v="0"/>
    <n v="222500000"/>
    <s v="OK"/>
    <m/>
  </r>
  <r>
    <m/>
    <m/>
    <m/>
    <m/>
    <m/>
    <m/>
    <x v="1"/>
    <s v="P&gt;298275/02"/>
    <m/>
    <m/>
    <s v="2.3.2.02.02.009"/>
    <x v="0"/>
    <s v="1-0100"/>
    <s v="5/273/CC"/>
    <s v="20200042502651704006"/>
    <m/>
    <s v="273"/>
    <s v="Implementar el sistema de planificación agropecuaria del departamento."/>
    <s v="Sistema de Planificación Agropecuario departamental implementado"/>
    <n v="1"/>
    <n v="0.4"/>
    <s v="P&gt;298275/02 0002"/>
    <s v="Elaboración y actualización de estudios para la planificación agropecuaria del Departamento:"/>
    <n v="1105000000"/>
    <n v="3"/>
    <s v="Num"/>
    <d v="2020-01-01T00:00:00"/>
    <n v="12"/>
    <n v="2"/>
    <s v="OK"/>
    <n v="222500000"/>
    <m/>
    <m/>
    <n v="222500000"/>
    <s v="OK"/>
    <s v="Oficina Asesora de Planeación Agropecuaria"/>
  </r>
  <r>
    <s v="17"/>
    <s v="AGRICULTURA Y DESARROLLO RURAL"/>
    <s v="278337"/>
    <s v="2020004250265"/>
    <s v="P&gt;298275"/>
    <s v="Fortalecimiento de estrategias para la planificación del sector agropecuario en el Departamento de Cundinamarca"/>
    <x v="0"/>
    <s v="P&gt;298275/03"/>
    <s v="1704001"/>
    <s v="Cartografía de zonificación y evaluación de tierras"/>
    <s v="2.3.2.02.02.009"/>
    <x v="0"/>
    <s v="3-1900"/>
    <s v="5/273/CC"/>
    <s v="20200042502651704001"/>
    <n v="150000000"/>
    <s v="273"/>
    <s v="Implementar el sistema de planificación agropecuaria del departamento."/>
    <s v="Sistema de Planificación Agropecuario departamental implementado"/>
    <n v="1"/>
    <n v="0.4"/>
    <m/>
    <m/>
    <m/>
    <m/>
    <m/>
    <m/>
    <m/>
    <m/>
    <m/>
    <n v="150000000"/>
    <n v="0"/>
    <n v="0"/>
    <n v="150000000"/>
    <s v="OK"/>
    <m/>
  </r>
  <r>
    <m/>
    <m/>
    <m/>
    <m/>
    <m/>
    <m/>
    <x v="1"/>
    <s v="P&gt;298275/03"/>
    <m/>
    <m/>
    <s v="2.3.2.02.02.009"/>
    <x v="0"/>
    <s v="3-1900"/>
    <s v="5/273/CC"/>
    <s v="20200042502651704001"/>
    <m/>
    <s v="273"/>
    <s v="Implementar el sistema de planificación agropecuaria del departamento."/>
    <s v="Sistema de Planificación Agropecuario departamental implementado"/>
    <n v="1"/>
    <n v="0.4"/>
    <s v="P&gt;298275/03 0003"/>
    <s v="Adquisición de cartográfia"/>
    <n v="422000000"/>
    <n v="5"/>
    <s v="Num"/>
    <d v="2020-01-01T00:00:00"/>
    <n v="12"/>
    <n v="3"/>
    <s v="OK"/>
    <n v="150000000"/>
    <m/>
    <m/>
    <n v="150000000"/>
    <s v="OK"/>
    <s v="Oficina Asesora de Planeación Agropecuaria"/>
  </r>
  <r>
    <s v="35"/>
    <s v="COMERCIO, INDUSTRIA Y TURISMO"/>
    <s v="278827"/>
    <s v="2020004250318"/>
    <s v="P&gt;298217"/>
    <s v="Adecuación Turística Sostenible en el Departamento de Cundinamarca Cundinamarca"/>
    <x v="0"/>
    <s v="P&gt;298217/01"/>
    <s v="3502055"/>
    <s v="Centro turístico mantenido"/>
    <s v="2.3.2.02.02.009"/>
    <x v="1"/>
    <s v="1-0100"/>
    <s v="5/235/CC"/>
    <s v="20200042503183502055"/>
    <n v="210000000"/>
    <s v="235"/>
    <s v="Embellecer 10 centros históricos o sitios atractivos como destinos turísticos."/>
    <s v="Centros históricos embellecidos"/>
    <n v="10"/>
    <n v="3"/>
    <m/>
    <m/>
    <m/>
    <m/>
    <m/>
    <m/>
    <m/>
    <m/>
    <m/>
    <n v="210000000"/>
    <n v="0"/>
    <n v="0"/>
    <n v="210000000"/>
    <s v="OK"/>
    <m/>
  </r>
  <r>
    <m/>
    <m/>
    <m/>
    <m/>
    <m/>
    <m/>
    <x v="1"/>
    <s v="P&gt;298217/01"/>
    <m/>
    <m/>
    <s v="2.3.2.02.02.009"/>
    <x v="1"/>
    <s v="1-0100"/>
    <s v="5/235/CC"/>
    <s v="20200042503183502055"/>
    <m/>
    <s v="235"/>
    <s v="Embellecer 10 centros históricos o sitios atractivos como destinos turísticos."/>
    <s v="Centros históricos embellecidos"/>
    <n v="10"/>
    <n v="3"/>
    <s v="P&gt;298217/01 0007"/>
    <s v="Realizar mantenimiento, adecuación y dotación de infraestructura turística que respondan a los contextos territoriales."/>
    <n v="263519640"/>
    <n v="3"/>
    <s v="UN"/>
    <d v="2021-04-01T00:00:00"/>
    <s v="6 meses"/>
    <n v="1"/>
    <s v="OK"/>
    <n v="80000000"/>
    <m/>
    <m/>
    <n v="80000000"/>
    <s v="OK"/>
    <s v="Subgerencia de turismo"/>
  </r>
  <r>
    <m/>
    <m/>
    <m/>
    <m/>
    <m/>
    <m/>
    <x v="1"/>
    <s v="P&gt;298217/01"/>
    <m/>
    <m/>
    <s v="2.3.2.02.02.009"/>
    <x v="1"/>
    <s v="1-0100"/>
    <s v="5/235/CC"/>
    <s v="20200042503183502055"/>
    <m/>
    <s v="235"/>
    <s v="Embellecer 10 centros históricos o sitios atractivos como destinos turísticos."/>
    <s v="Centros históricos embellecidos"/>
    <n v="10"/>
    <n v="3"/>
    <s v="P&gt;298217/01 0008"/>
    <s v="Construcción de nuevos escenarios turísticos."/>
    <n v="361462560"/>
    <n v="2"/>
    <s v="UN"/>
    <d v="2021-05-01T00:00:00"/>
    <s v="6 meses"/>
    <n v="1"/>
    <s v="OK"/>
    <n v="40000000"/>
    <m/>
    <m/>
    <n v="40000000"/>
    <s v="OK"/>
    <s v="Subgerencia de turismo"/>
  </r>
  <r>
    <m/>
    <m/>
    <m/>
    <m/>
    <m/>
    <m/>
    <x v="1"/>
    <s v="P&gt;298217/01"/>
    <m/>
    <m/>
    <s v="2.3.2.02.02.009"/>
    <x v="1"/>
    <s v="1-0100"/>
    <s v="5/235/CC"/>
    <s v="20200042503183502055"/>
    <m/>
    <s v="235"/>
    <s v="Embellecer 10 centros históricos o sitios atractivos como destinos turísticos."/>
    <s v="Centros históricos embellecidos"/>
    <n v="10"/>
    <n v="3"/>
    <s v="P&gt;298217/01 0009"/>
    <s v="Realizar embellecimiento de fachadas y amoblamiento urbano."/>
    <n v="406970900"/>
    <n v="5"/>
    <s v="UN"/>
    <d v="2021-05-01T00:00:00"/>
    <s v="6 meses"/>
    <n v="1"/>
    <s v="OK"/>
    <n v="90000000"/>
    <m/>
    <m/>
    <n v="90000000"/>
    <s v="OK"/>
    <s v="Subgerencia de turismo"/>
  </r>
  <r>
    <s v="35"/>
    <s v="COMERCIO, INDUSTRIA Y TURISMO"/>
    <s v="278827"/>
    <s v="2020004250318"/>
    <s v="P&gt;298217"/>
    <s v="Adecuación Turística Sostenible en el Departamento de Cundinamarca Cundinamarca"/>
    <x v="0"/>
    <s v="P&gt;298217/02"/>
    <s v="3502039"/>
    <s v="Servicio de asistencia técnica a los entes territoriales para el desarrollo turístico"/>
    <s v="2.3.2.02.02.009"/>
    <x v="1"/>
    <s v="1-0100"/>
    <s v="5/334/CC"/>
    <s v="20200042503183502039"/>
    <n v="300000000"/>
    <s v="334"/>
    <s v="Estructurar un megaproyecto de infraestructura turística en la región Cundinamarca - Bogotá."/>
    <s v="Megaproyecto de infraestructura turística estructurado"/>
    <n v="1"/>
    <n v="0.15"/>
    <m/>
    <m/>
    <m/>
    <m/>
    <m/>
    <m/>
    <m/>
    <m/>
    <m/>
    <n v="300000000"/>
    <n v="0"/>
    <n v="0"/>
    <n v="300000000"/>
    <s v="OK"/>
    <m/>
  </r>
  <r>
    <m/>
    <m/>
    <m/>
    <m/>
    <m/>
    <m/>
    <x v="1"/>
    <s v="P&gt;298217/02"/>
    <m/>
    <m/>
    <s v="2.3.2.02.02.009"/>
    <x v="1"/>
    <s v="1-0100"/>
    <s v="5/334/CC"/>
    <s v="20200042503183502039"/>
    <m/>
    <s v="334"/>
    <s v="Estructurar un megaproyecto de infraestructura turística en la región Cundinamarca - Bogotá."/>
    <s v="Megaproyecto de infraestructura turística estructurado"/>
    <n v="1"/>
    <n v="0.15"/>
    <s v="P&gt;298217/02 0004"/>
    <s v="Formalizar la población local para que protagonice su rol de anfitrión amable y confiable."/>
    <n v="336060340"/>
    <n v="1"/>
    <s v="UN"/>
    <d v="2021-04-01T00:00:00"/>
    <s v="8 meses"/>
    <n v="0.05"/>
    <s v="OK"/>
    <n v="100000000"/>
    <m/>
    <m/>
    <n v="100000000"/>
    <s v="OK"/>
    <s v="Subgerencia de turismo"/>
  </r>
  <r>
    <m/>
    <m/>
    <m/>
    <m/>
    <m/>
    <m/>
    <x v="1"/>
    <s v="P&gt;298217/02"/>
    <m/>
    <m/>
    <s v="2.3.2.02.02.009"/>
    <x v="1"/>
    <s v="1-0100"/>
    <s v="5/334/CC"/>
    <s v="20200042503183502039"/>
    <m/>
    <s v="334"/>
    <s v="Estructurar un megaproyecto de infraestructura turística en la región Cundinamarca - Bogotá."/>
    <s v="Megaproyecto de infraestructura turística estructurado"/>
    <n v="1"/>
    <n v="0.15"/>
    <s v="P&gt;298217/02 0005"/>
    <s v="Mejorar la competitividad de destinos en busca de generar valor en su fisonomía e imagen."/>
    <n v="1264241360"/>
    <n v="4"/>
    <s v="UN"/>
    <d v="2021-04-01T00:00:00"/>
    <s v="8 meses"/>
    <n v="0.02"/>
    <s v="OK"/>
    <n v="100000000"/>
    <m/>
    <m/>
    <n v="100000000"/>
    <s v="OK"/>
    <s v="Subgerencia de turismo"/>
  </r>
  <r>
    <m/>
    <m/>
    <m/>
    <m/>
    <m/>
    <m/>
    <x v="1"/>
    <s v="P&gt;298217/02"/>
    <m/>
    <m/>
    <s v="2.3.2.02.02.009"/>
    <x v="1"/>
    <s v="1-0100"/>
    <s v="5/334/CC"/>
    <s v="20200042503183502039"/>
    <m/>
    <s v="334"/>
    <s v="Estructurar un megaproyecto de infraestructura turística en la región Cundinamarca - Bogotá."/>
    <s v="Megaproyecto de infraestructura turística estructurado"/>
    <n v="1"/>
    <n v="0.15"/>
    <s v="P&gt;298217/02 0006"/>
    <s v="Dinamizar y jalonar el sector turístico de Cundinamarca, con acompañamiento, alianzas y asistencia técnica."/>
    <n v="406642800"/>
    <n v="3"/>
    <s v="UN"/>
    <d v="2021-04-01T00:00:00"/>
    <s v="8 meses"/>
    <n v="0.08"/>
    <s v="OK"/>
    <n v="100000000"/>
    <m/>
    <m/>
    <n v="100000000"/>
    <s v="OK"/>
    <s v="Subgerencia de turismo"/>
  </r>
  <r>
    <s v="35"/>
    <s v="COMERCIO, INDUSTRIA Y TURISMO"/>
    <s v="278827"/>
    <s v="2020004250318"/>
    <s v="P&gt;298217"/>
    <s v="Adecuación Turística Sostenible en el Departamento de Cundinamarca Cundinamarca"/>
    <x v="0"/>
    <s v="P&gt;298217/03"/>
    <s v="3502058"/>
    <s v="Sendero turístico mantenido"/>
    <s v="2.3.2.02.02.009"/>
    <x v="1"/>
    <s v="1-0100"/>
    <s v="5/335/CC"/>
    <s v="20200042503183502058"/>
    <n v="250000000"/>
    <s v="335"/>
    <s v="Potencializar siete 7 atractivos turísticos en el marco de la región Cundinamarca - Bogotá."/>
    <s v="Atractivos turísticos potencializados en la región Bogotá - Cundinamarca"/>
    <n v="7"/>
    <n v="2"/>
    <m/>
    <m/>
    <m/>
    <m/>
    <m/>
    <m/>
    <m/>
    <m/>
    <m/>
    <n v="250000000"/>
    <n v="0"/>
    <n v="0"/>
    <n v="250000000"/>
    <s v="OK"/>
    <m/>
  </r>
  <r>
    <m/>
    <m/>
    <m/>
    <m/>
    <m/>
    <m/>
    <x v="1"/>
    <s v="P&gt;298217/03"/>
    <m/>
    <m/>
    <s v="2.3.2.02.02.009"/>
    <x v="1"/>
    <s v="1-0100"/>
    <s v="5/335/CC"/>
    <s v="20200042503183502058"/>
    <m/>
    <s v="335"/>
    <s v="Potencializar siete 7 atractivos turísticos en el marco de la región Cundinamarca - Bogotá."/>
    <s v="Atractivos turísticos potencializados en la región Bogotá - Cundinamarca"/>
    <n v="7"/>
    <n v="2"/>
    <s v="P&gt;298217/03 0001"/>
    <s v="Mejoramiento de vías para el acceso a los atractivos turísticos"/>
    <n v="350203780"/>
    <n v="1"/>
    <s v="UN"/>
    <d v="2021-03-01T00:00:00"/>
    <s v="9 meses"/>
    <n v="0.3"/>
    <s v="OK"/>
    <n v="50000000"/>
    <m/>
    <m/>
    <n v="50000000"/>
    <s v="OK"/>
    <s v="Subgerenncia de turismo"/>
  </r>
  <r>
    <m/>
    <m/>
    <m/>
    <m/>
    <m/>
    <m/>
    <x v="1"/>
    <s v="P&gt;298217/03"/>
    <m/>
    <m/>
    <s v="2.3.2.02.02.009"/>
    <x v="1"/>
    <s v="1-0100"/>
    <s v="5/335/CC"/>
    <s v="20200042503183502058"/>
    <m/>
    <s v="335"/>
    <s v="Potencializar siete 7 atractivos turísticos en el marco de la región Cundinamarca - Bogotá."/>
    <s v="Atractivos turísticos potencializados en la región Bogotá - Cundinamarca"/>
    <n v="7"/>
    <n v="2"/>
    <s v="P&gt;298217/03 0002"/>
    <s v="Implementar senderos interpretativos desde principios de sostenibilidad"/>
    <n v="321927800"/>
    <n v="1"/>
    <s v="UN"/>
    <d v="2021-03-01T00:00:00"/>
    <s v="9 meses"/>
    <n v="0.5"/>
    <s v="OK"/>
    <n v="100000000"/>
    <m/>
    <m/>
    <n v="100000000"/>
    <s v="OK"/>
    <s v="Subgerenncia de turismo"/>
  </r>
  <r>
    <m/>
    <m/>
    <m/>
    <m/>
    <m/>
    <m/>
    <x v="1"/>
    <s v="P&gt;298217/03"/>
    <m/>
    <m/>
    <s v="2.3.2.02.02.009"/>
    <x v="1"/>
    <s v="1-0100"/>
    <s v="5/335/CC"/>
    <s v="20200042503183502058"/>
    <m/>
    <s v="335"/>
    <s v="Potencializar siete 7 atractivos turísticos en el marco de la región Cundinamarca - Bogotá."/>
    <s v="Atractivos turísticos potencializados en la región Bogotá - Cundinamarca"/>
    <n v="7"/>
    <n v="2"/>
    <s v="P&gt;298217/03 0003"/>
    <s v="Recuperación de los caminos de tradición histórica"/>
    <n v="426927800"/>
    <n v="1"/>
    <s v="UN"/>
    <d v="2021-03-01T00:00:00"/>
    <s v="9 meses"/>
    <n v="0.2"/>
    <s v="OK"/>
    <n v="100000000"/>
    <m/>
    <m/>
    <n v="100000000"/>
    <s v="OK"/>
    <s v="Subgerenncia de turismo"/>
  </r>
  <r>
    <s v="33"/>
    <s v="CULTURA"/>
    <s v="279633"/>
    <s v="2020004250344"/>
    <s v="P&gt;298232"/>
    <s v="Fortalecimiento DE LAS BIBLIOTECAS PÚBLICAS MUNICIPALES EN EL DEPARTAMENTO DE CUNDINAMARCA Cundinamarca"/>
    <x v="0"/>
    <s v="P&gt;298232/01"/>
    <s v="3301098"/>
    <s v="Servicio de acceso a materiales de lectura"/>
    <s v="2.3.2.02.02.009"/>
    <x v="1"/>
    <s v="3-0500"/>
    <s v="5/043/CC"/>
    <s v="20200042503443301098"/>
    <n v="321884000"/>
    <s v="043"/>
    <s v="Acompañar los servicios básicos bibliotecarios en el 100% de las bibliotecas públicas municipales."/>
    <s v="Bibliotecas públicas con acompañamiento"/>
    <n v="100"/>
    <n v="100"/>
    <m/>
    <m/>
    <m/>
    <m/>
    <m/>
    <m/>
    <m/>
    <m/>
    <m/>
    <n v="321884000"/>
    <n v="0"/>
    <n v="0"/>
    <n v="321884000"/>
    <s v="OK"/>
    <m/>
  </r>
  <r>
    <m/>
    <m/>
    <m/>
    <m/>
    <m/>
    <m/>
    <x v="1"/>
    <s v="P&gt;298232/01"/>
    <m/>
    <m/>
    <s v="2.3.2.02.02.009"/>
    <x v="1"/>
    <s v="3-0500"/>
    <s v="5/043/CC"/>
    <s v="20200042503443301098"/>
    <m/>
    <s v="043"/>
    <s v="Acompañar los servicios básicos bibliotecarios en el 100% de las bibliotecas públicas municipales."/>
    <s v="Bibliotecas públicas con acompañamiento"/>
    <n v="100"/>
    <n v="100"/>
    <s v="P&gt;298232/01 0001"/>
    <s v="DOTACIÓN TECNOLÓGICA"/>
    <n v="423000000"/>
    <n v="60"/>
    <s v="Num"/>
    <d v="2021-03-01T00:00:00"/>
    <n v="10"/>
    <n v="60"/>
    <s v="OK"/>
    <n v="276884000"/>
    <m/>
    <m/>
    <n v="276884000"/>
    <s v="OK"/>
    <s v="SUBGERENCIA DE CULTURA"/>
  </r>
  <r>
    <m/>
    <m/>
    <m/>
    <m/>
    <m/>
    <m/>
    <x v="1"/>
    <s v="P&gt;298232/01"/>
    <m/>
    <m/>
    <s v="2.3.2.02.02.009"/>
    <x v="1"/>
    <s v="3-0500"/>
    <s v="5/043/CC"/>
    <s v="20200042503443301098"/>
    <m/>
    <s v="043"/>
    <s v="Acompañar los servicios básicos bibliotecarios en el 100% de las bibliotecas públicas municipales."/>
    <s v="Bibliotecas públicas con acompañamiento"/>
    <n v="100"/>
    <n v="100"/>
    <s v="P&gt;298232/01 0002"/>
    <s v="DOTACIÓN DE MATERIALES Y ELEMENTOS PARA BIBLIOTECAS PÚBLICAS"/>
    <n v="45000000"/>
    <n v="10"/>
    <s v="Num"/>
    <d v="2021-03-01T00:00:00"/>
    <n v="10"/>
    <n v="10"/>
    <s v="OK"/>
    <n v="45000000"/>
    <m/>
    <m/>
    <n v="45000000"/>
    <s v="OK"/>
    <s v="SUBGERENCIA DE CULTURA"/>
  </r>
  <r>
    <s v="33"/>
    <s v="CULTURA"/>
    <s v="279633"/>
    <s v="2020004250344"/>
    <s v="P&gt;298232"/>
    <s v="Fortalecimiento DE LAS BIBLIOTECAS PÚBLICAS MUNICIPALES EN EL DEPARTAMENTO DE CUNDINAMARCA Cundinamarca"/>
    <x v="0"/>
    <s v="P&gt;298232/03"/>
    <s v="3301065"/>
    <s v="Servicio de asistencia técnica en asuntos de gestión de bibliotecas públicas y lectura."/>
    <s v="2.3.2.02.02.009"/>
    <x v="1"/>
    <s v="3-0500"/>
    <s v="5/043/CC"/>
    <s v="20200042503443301065"/>
    <n v="144000000"/>
    <s v="043"/>
    <s v="Acompañar los servicios básicos bibliotecarios en el 100% de las bibliotecas públicas municipales."/>
    <s v="Bibliotecas públicas con acompañamiento"/>
    <n v="100"/>
    <n v="100"/>
    <m/>
    <m/>
    <m/>
    <m/>
    <m/>
    <m/>
    <m/>
    <m/>
    <m/>
    <n v="144000000"/>
    <n v="0"/>
    <n v="0"/>
    <n v="144000000"/>
    <s v="OK"/>
    <m/>
  </r>
  <r>
    <m/>
    <m/>
    <m/>
    <m/>
    <m/>
    <m/>
    <x v="1"/>
    <s v="P&gt;298232/03"/>
    <m/>
    <m/>
    <s v="2.3.2.02.02.009"/>
    <x v="1"/>
    <s v="3-0500"/>
    <s v="5/043/CC"/>
    <s v="20200042503443301065"/>
    <m/>
    <s v="043"/>
    <s v="Acompañar los servicios básicos bibliotecarios en el 100% de las bibliotecas públicas municipales."/>
    <s v="Bibliotecas públicas con acompañamiento"/>
    <n v="100"/>
    <n v="100"/>
    <s v="P&gt;298232/03 0004"/>
    <s v="REALIZAR ESTRATEGIA DE TUTORES REGIONALES"/>
    <n v="160000000"/>
    <n v="4"/>
    <s v="Num"/>
    <d v="2021-02-01T00:00:00"/>
    <n v="11"/>
    <n v="1"/>
    <s v="OK"/>
    <n v="144000000"/>
    <m/>
    <m/>
    <n v="144000000"/>
    <s v="OK"/>
    <s v="SUBGERENCIA DE CULTURA"/>
  </r>
  <r>
    <s v="33"/>
    <s v="CULTURA"/>
    <s v="279633"/>
    <s v="2020004250344"/>
    <s v="P&gt;298232"/>
    <s v="Fortalecimiento DE LAS BIBLIOTECAS PÚBLICAS MUNICIPALES EN EL DEPARTAMENTO DE CUNDINAMARCA Cundinamarca"/>
    <x v="0"/>
    <s v="P&gt;298232/04"/>
    <s v="3301074"/>
    <s v="Servicio de apoyo para la organización y la participación del sector artístico, cultural y la ciudadanía"/>
    <s v="2.3.2.02.02.009"/>
    <x v="1"/>
    <s v="3-0500"/>
    <s v="5/043/CC"/>
    <s v="20200042503443301074"/>
    <n v="30000000"/>
    <s v="043"/>
    <s v="Acompañar los servicios básicos bibliotecarios en el 100% de las bibliotecas públicas municipales."/>
    <s v="Bibliotecas públicas con acompañamiento"/>
    <n v="100"/>
    <n v="100"/>
    <m/>
    <m/>
    <m/>
    <m/>
    <m/>
    <m/>
    <m/>
    <m/>
    <m/>
    <n v="30000000"/>
    <n v="0"/>
    <n v="0"/>
    <n v="30000000"/>
    <s v="OK"/>
    <m/>
  </r>
  <r>
    <m/>
    <m/>
    <m/>
    <m/>
    <m/>
    <m/>
    <x v="1"/>
    <s v="P&gt;298232/04"/>
    <m/>
    <m/>
    <s v="2.3.2.02.02.009"/>
    <x v="1"/>
    <s v="3-0500"/>
    <s v="5/043/CC"/>
    <s v="20200042503443301074"/>
    <m/>
    <s v="043"/>
    <s v="Acompañar los servicios básicos bibliotecarios en el 100% de las bibliotecas públicas municipales."/>
    <s v="Bibliotecas públicas con acompañamiento"/>
    <n v="100"/>
    <n v="100"/>
    <s v="P&gt;298232/04 0005"/>
    <s v="Realizar Encuentros de capacitación y fortalecimiento de la Red Departamental de Bibliotecas Públicas"/>
    <n v="330000000"/>
    <n v="1"/>
    <s v="Num"/>
    <d v="2021-08-01T00:00:00"/>
    <n v="4"/>
    <n v="1"/>
    <s v="OK"/>
    <n v="30000000"/>
    <m/>
    <m/>
    <n v="30000000"/>
    <s v="OK"/>
    <s v="SUBGERENCIA DE CULTURA"/>
  </r>
  <r>
    <s v="33"/>
    <s v="CULTURA"/>
    <s v="279633"/>
    <s v="2020004250344"/>
    <s v="P&gt;298232"/>
    <s v="Fortalecimiento DE LAS BIBLIOTECAS PÚBLICAS MUNICIPALES EN EL DEPARTAMENTO DE CUNDINAMARCA Cundinamarca"/>
    <x v="0"/>
    <s v="P&gt;298232/05"/>
    <s v="3301051"/>
    <s v="Servicio de educación informal al sector artístico y cultural"/>
    <s v="2.3.2.02.02.009"/>
    <x v="1"/>
    <s v="3-0500"/>
    <s v="5/043/CC"/>
    <s v="20200042503443301051"/>
    <n v="100000000"/>
    <s v="043"/>
    <s v="Acompañar los servicios básicos bibliotecarios en el 100% de las bibliotecas públicas municipales."/>
    <s v="Bibliotecas públicas con acompañamiento"/>
    <n v="100"/>
    <n v="100"/>
    <m/>
    <m/>
    <m/>
    <m/>
    <m/>
    <m/>
    <m/>
    <m/>
    <m/>
    <n v="100000000"/>
    <n v="0"/>
    <n v="0"/>
    <n v="100000000"/>
    <s v="OK"/>
    <m/>
  </r>
  <r>
    <m/>
    <m/>
    <m/>
    <m/>
    <m/>
    <m/>
    <x v="1"/>
    <s v="P&gt;298232/05"/>
    <m/>
    <m/>
    <s v="2.3.2.02.02.009"/>
    <x v="1"/>
    <s v="3-0500"/>
    <s v="5/043/CC"/>
    <s v="20200042503443301051"/>
    <m/>
    <s v="043"/>
    <s v="Acompañar los servicios básicos bibliotecarios en el 100% de las bibliotecas públicas municipales."/>
    <s v="Bibliotecas públicas con acompañamiento"/>
    <n v="100"/>
    <n v="100"/>
    <s v="P&gt;298232/05 0003"/>
    <s v="Estímulos a Bibliotecarios"/>
    <n v="120000000"/>
    <n v="1"/>
    <s v="Num"/>
    <d v="2021-02-01T00:00:00"/>
    <n v="11"/>
    <n v="1"/>
    <s v="OK"/>
    <n v="100000000"/>
    <m/>
    <m/>
    <n v="100000000"/>
    <s v="OK"/>
    <s v="SUBGERENCIA DE CULTURA"/>
  </r>
  <r>
    <s v="33"/>
    <s v="CULTURA"/>
    <s v="279791"/>
    <s v="2020004250345"/>
    <s v="P&gt;298233"/>
    <s v="Fortalecimiento A LA PROMOCIÓN Y ACCESO A LOS PROCESOS DE FORMACIÓN ARTÍSTICA EN EL DEPARTAMENTO DE CUNDINAMARCA Cundinamarca"/>
    <x v="0"/>
    <s v="P&gt;298233/01"/>
    <s v="3301053"/>
    <s v="Servicio de promoción de actividades culturales"/>
    <s v="2.3.2.02.02.009"/>
    <x v="1"/>
    <s v="1-0100"/>
    <s v="5/016/CC"/>
    <s v="20200042503453301053"/>
    <n v="800000000"/>
    <s v="016"/>
    <s v="Potencializar en 90 municipios el talento cultural y artístico con procesos de formación y dotación."/>
    <s v="Municipios potencializados con procesos de formación y dotación"/>
    <n v="90"/>
    <n v="90"/>
    <m/>
    <m/>
    <m/>
    <m/>
    <m/>
    <m/>
    <m/>
    <m/>
    <m/>
    <n v="800000000"/>
    <n v="0"/>
    <n v="0"/>
    <n v="800000000"/>
    <s v="OK"/>
    <m/>
  </r>
  <r>
    <m/>
    <m/>
    <m/>
    <m/>
    <m/>
    <m/>
    <x v="1"/>
    <s v="P&gt;298233/01"/>
    <m/>
    <m/>
    <s v="2.3.2.02.02.009"/>
    <x v="1"/>
    <s v="1-0100"/>
    <s v="5/016/CC"/>
    <s v="20200042503453301053"/>
    <m/>
    <s v="016"/>
    <s v="Potencializar en 90 municipios el talento cultural y artístico con procesos de formación y dotación."/>
    <s v="Municipios potencializados con procesos de formación y dotación"/>
    <n v="90"/>
    <n v="90"/>
    <s v="P&gt;298233/01 0001"/>
    <s v="Formación a formadores, acompañamiento, seguimiento y organización talleres de capacitación municipal, regional y departamental a gestores, creadores, artesanos, formadores, artistas y estudiantes de las diferentes prácticas de procesos, presenciales y o virtuales"/>
    <n v="250000000"/>
    <n v="1"/>
    <s v="UN"/>
    <m/>
    <m/>
    <m/>
    <s v="OK"/>
    <m/>
    <m/>
    <m/>
    <n v="0"/>
    <s v="OK"/>
    <m/>
  </r>
  <r>
    <m/>
    <m/>
    <m/>
    <m/>
    <m/>
    <m/>
    <x v="1"/>
    <s v="P&gt;298233/01"/>
    <m/>
    <m/>
    <s v="2.3.2.02.02.009"/>
    <x v="1"/>
    <s v="1-0100"/>
    <s v="5/016/CC"/>
    <s v="20200042503453301053"/>
    <m/>
    <s v="016"/>
    <s v="Potencializar en 90 municipios el talento cultural y artístico con procesos de formación y dotación."/>
    <s v="Municipios potencializados con procesos de formación y dotación"/>
    <n v="90"/>
    <n v="90"/>
    <s v="P&gt;298233/01 0002"/>
    <s v="Circulación de los procesos de formación artística"/>
    <n v="50000000"/>
    <n v="10"/>
    <s v="UN"/>
    <m/>
    <m/>
    <m/>
    <s v="OK"/>
    <m/>
    <m/>
    <m/>
    <n v="0"/>
    <s v="OK"/>
    <m/>
  </r>
  <r>
    <m/>
    <m/>
    <m/>
    <m/>
    <m/>
    <m/>
    <x v="1"/>
    <s v="P&gt;298233/01"/>
    <m/>
    <m/>
    <s v="2.3.2.02.02.009"/>
    <x v="1"/>
    <s v="1-0100"/>
    <s v="5/016/CC"/>
    <s v="20200042503453301053"/>
    <m/>
    <s v="016"/>
    <s v="Potencializar en 90 municipios el talento cultural y artístico con procesos de formación y dotación."/>
    <s v="Municipios potencializados con procesos de formación y dotación"/>
    <n v="90"/>
    <n v="90"/>
    <s v="P&gt;298233/01 0004"/>
    <s v="Mantenimiento de implementos, indumentos y/o elementos que faciliten la labor artística"/>
    <n v="50000000"/>
    <n v="5"/>
    <s v="UN"/>
    <m/>
    <m/>
    <m/>
    <s v="OK"/>
    <m/>
    <m/>
    <m/>
    <n v="0"/>
    <s v="OK"/>
    <m/>
  </r>
  <r>
    <m/>
    <m/>
    <m/>
    <m/>
    <m/>
    <m/>
    <x v="1"/>
    <s v="P&gt;298233/01"/>
    <m/>
    <m/>
    <s v="2.3.2.02.02.009"/>
    <x v="1"/>
    <s v="1-0100"/>
    <s v="5/016/CC"/>
    <s v="20200042503453301053"/>
    <m/>
    <s v="016"/>
    <s v="Potencializar en 90 municipios el talento cultural y artístico con procesos de formación y dotación."/>
    <s v="Municipios potencializados con procesos de formación y dotación"/>
    <n v="90"/>
    <n v="90"/>
    <s v="P&gt;298233/01 0005"/>
    <s v="Realizar estrategia de formadores artísticos municipales con la creación de la coordinación de áreas artísticas en el IDECUT: Artes escénicas (danza y teatro), artes plásticas, literatura, artes visuales."/>
    <n v="6048000000"/>
    <n v="2"/>
    <s v="UN"/>
    <d v="2021-01-01T00:00:00"/>
    <n v="12"/>
    <n v="1"/>
    <s v="OK"/>
    <n v="800000000"/>
    <m/>
    <m/>
    <n v="800000000"/>
    <s v="OK"/>
    <s v="SUBGERENCIA DE CULTURA"/>
  </r>
  <r>
    <m/>
    <m/>
    <m/>
    <m/>
    <m/>
    <m/>
    <x v="1"/>
    <s v="P&gt;298233/01"/>
    <m/>
    <m/>
    <s v="2.3.2.02.02.009"/>
    <x v="1"/>
    <s v="1-0100"/>
    <s v="5/016/CC"/>
    <s v="20200042503453301053"/>
    <m/>
    <s v="016"/>
    <s v="Potencializar en 90 municipios el talento cultural y artístico con procesos de formación y dotación."/>
    <s v="Municipios potencializados con procesos de formación y dotación"/>
    <n v="90"/>
    <n v="90"/>
    <s v="P&gt;298233/01 0006"/>
    <s v="Dotación de implementos, indumentos, instrumentos y/o elementos que faciliten la labor artística"/>
    <n v="300000000"/>
    <n v="30"/>
    <s v="UN"/>
    <m/>
    <m/>
    <m/>
    <s v="OK"/>
    <m/>
    <m/>
    <m/>
    <n v="0"/>
    <s v="OK"/>
    <m/>
  </r>
  <r>
    <m/>
    <m/>
    <m/>
    <m/>
    <m/>
    <m/>
    <x v="1"/>
    <s v="P&gt;298233/01"/>
    <m/>
    <m/>
    <s v="2.3.2.02.02.009"/>
    <x v="1"/>
    <s v="1-0100"/>
    <s v="5/016/CC"/>
    <s v="20200042503453301053"/>
    <m/>
    <s v="016"/>
    <s v="Potencializar en 90 municipios el talento cultural y artístico con procesos de formación y dotación."/>
    <s v="Municipios potencializados con procesos de formación y dotación"/>
    <n v="90"/>
    <n v="90"/>
    <s v="P&gt;298233/01 0007"/>
    <s v="Dotación de medios de transporte que faciliten la labor artística"/>
    <n v="100000000"/>
    <n v="1"/>
    <s v="UN"/>
    <m/>
    <m/>
    <m/>
    <s v="OK"/>
    <m/>
    <m/>
    <m/>
    <n v="0"/>
    <s v="OK"/>
    <m/>
  </r>
  <r>
    <s v="33"/>
    <s v="CULTURA"/>
    <s v="279791"/>
    <s v="2020004250345"/>
    <s v="P&gt;298233"/>
    <s v="Fortalecimiento A LA PROMOCIÓN Y ACCESO A LOS PROCESOS DE FORMACIÓN ARTÍSTICA EN EL DEPARTAMENTO DE CUNDINAMARCA Cundinamarca"/>
    <x v="0"/>
    <s v="P&gt;298233/01"/>
    <s v="3301053"/>
    <s v="Servicio de promoción de actividades culturales"/>
    <s v="2.3.2.02.02.009"/>
    <x v="1"/>
    <s v="3-0500"/>
    <s v="5/016/CC"/>
    <s v="20200042503453301053"/>
    <n v="1104334000"/>
    <s v="016"/>
    <s v="Potencializar en 90 municipios el talento cultural y artístico con procesos de formación y dotación."/>
    <s v="Municipios potencializados con procesos de formación y dotación"/>
    <n v="90"/>
    <n v="90"/>
    <m/>
    <m/>
    <m/>
    <m/>
    <m/>
    <m/>
    <m/>
    <m/>
    <m/>
    <n v="1104334000"/>
    <n v="0"/>
    <n v="0"/>
    <n v="1104334000"/>
    <s v="OK"/>
    <m/>
  </r>
  <r>
    <m/>
    <m/>
    <m/>
    <m/>
    <m/>
    <m/>
    <x v="1"/>
    <s v="P&gt;298233/01"/>
    <m/>
    <m/>
    <s v="2.3.2.02.02.009"/>
    <x v="1"/>
    <s v="3-0500"/>
    <s v="5/016/CC"/>
    <s v="20200042503453301053"/>
    <m/>
    <s v="016"/>
    <s v="Potencializar en 90 municipios el talento cultural y artístico con procesos de formación y dotación."/>
    <s v="Municipios potencializados con procesos de formación y dotación"/>
    <n v="90"/>
    <n v="90"/>
    <s v="P&gt;298233/01 0001"/>
    <s v="Formación a formadores, acompañamiento, seguimiento y organización talleres de capacitación municipal, regional y departamental a gestores, creadores, artesanos, formadores, artistas y estudiantes de las diferentes prácticas de procesos, presenciales y o virtuales"/>
    <n v="250000000"/>
    <n v="1"/>
    <s v="UN"/>
    <d v="2021-02-01T00:00:00"/>
    <n v="11"/>
    <n v="1"/>
    <s v="OK"/>
    <n v="30000000"/>
    <m/>
    <m/>
    <n v="30000000"/>
    <s v="OK"/>
    <s v="SUBGERENCIA DE CULTURA"/>
  </r>
  <r>
    <m/>
    <m/>
    <m/>
    <m/>
    <m/>
    <m/>
    <x v="1"/>
    <s v="P&gt;298233/01"/>
    <m/>
    <m/>
    <s v="2.3.2.02.02.009"/>
    <x v="1"/>
    <s v="3-0500"/>
    <s v="5/016/CC"/>
    <s v="20200042503453301053"/>
    <m/>
    <s v="016"/>
    <s v="Potencializar en 90 municipios el talento cultural y artístico con procesos de formación y dotación."/>
    <s v="Municipios potencializados con procesos de formación y dotación"/>
    <n v="90"/>
    <n v="90"/>
    <s v="P&gt;298233/01 0002"/>
    <s v="Circulación de los procesos de formación artística"/>
    <n v="50000000"/>
    <n v="10"/>
    <s v="UN"/>
    <d v="2021-02-01T00:00:00"/>
    <n v="11"/>
    <n v="1"/>
    <s v="OK"/>
    <n v="20000000"/>
    <m/>
    <m/>
    <n v="20000000"/>
    <s v="OK"/>
    <s v="SUBGERENCIA DE CULTURA"/>
  </r>
  <r>
    <m/>
    <m/>
    <m/>
    <m/>
    <m/>
    <m/>
    <x v="1"/>
    <s v="P&gt;298233/01"/>
    <m/>
    <m/>
    <s v="2.3.2.02.02.009"/>
    <x v="1"/>
    <s v="3-0500"/>
    <s v="5/016/CC"/>
    <s v="20200042503453301053"/>
    <m/>
    <s v="016"/>
    <s v="Potencializar en 90 municipios el talento cultural y artístico con procesos de formación y dotación."/>
    <s v="Municipios potencializados con procesos de formación y dotación"/>
    <n v="90"/>
    <n v="90"/>
    <s v="P&gt;298233/01 0004"/>
    <s v="Mantenimiento de implementos, indumentos y/o elementos que faciliten la labor artística"/>
    <n v="50000000"/>
    <n v="5"/>
    <s v="UN"/>
    <m/>
    <m/>
    <m/>
    <s v="OK"/>
    <m/>
    <m/>
    <m/>
    <n v="0"/>
    <s v="OK"/>
    <m/>
  </r>
  <r>
    <m/>
    <m/>
    <m/>
    <m/>
    <m/>
    <m/>
    <x v="1"/>
    <s v="P&gt;298233/01"/>
    <m/>
    <m/>
    <s v="2.3.2.02.02.009"/>
    <x v="1"/>
    <s v="3-0500"/>
    <s v="5/016/CC"/>
    <s v="20200042503453301053"/>
    <m/>
    <s v="016"/>
    <s v="Potencializar en 90 municipios el talento cultural y artístico con procesos de formación y dotación."/>
    <s v="Municipios potencializados con procesos de formación y dotación"/>
    <n v="90"/>
    <n v="90"/>
    <s v="P&gt;298233/01 0005"/>
    <s v="Realizar estrategia de formadores artísticos municipales con la creación de la coordinación de áreas artísticas en el IDECUT: Artes escénicas (danza y teatro), artes plásticas, literatura, artes visuales."/>
    <n v="6048000000"/>
    <n v="2"/>
    <s v="UN"/>
    <d v="2021-01-01T00:00:00"/>
    <n v="12"/>
    <n v="1"/>
    <s v="OK"/>
    <n v="1054334000"/>
    <m/>
    <m/>
    <n v="1054334000"/>
    <s v="OK"/>
    <s v="SUBGERENCIA DE CULTURA"/>
  </r>
  <r>
    <m/>
    <m/>
    <m/>
    <m/>
    <m/>
    <m/>
    <x v="1"/>
    <s v="P&gt;298233/01"/>
    <m/>
    <m/>
    <s v="2.3.2.02.02.009"/>
    <x v="1"/>
    <s v="3-0500"/>
    <s v="5/016/CC"/>
    <s v="20200042503453301053"/>
    <m/>
    <s v="016"/>
    <s v="Potencializar en 90 municipios el talento cultural y artístico con procesos de formación y dotación."/>
    <s v="Municipios potencializados con procesos de formación y dotación"/>
    <n v="90"/>
    <n v="90"/>
    <s v="P&gt;298233/01 0006"/>
    <s v="Dotación de implementos, indumentos, instrumentos y/o elementos que faciliten la labor artística"/>
    <n v="300000000"/>
    <n v="30"/>
    <s v="UN"/>
    <m/>
    <m/>
    <m/>
    <s v="OK"/>
    <m/>
    <m/>
    <m/>
    <n v="0"/>
    <s v="OK"/>
    <m/>
  </r>
  <r>
    <m/>
    <m/>
    <m/>
    <m/>
    <m/>
    <m/>
    <x v="1"/>
    <s v="P&gt;298233/01"/>
    <m/>
    <m/>
    <s v="2.3.2.02.02.009"/>
    <x v="1"/>
    <s v="3-0500"/>
    <s v="5/016/CC"/>
    <s v="20200042503453301053"/>
    <m/>
    <s v="016"/>
    <s v="Potencializar en 90 municipios el talento cultural y artístico con procesos de formación y dotación."/>
    <s v="Municipios potencializados con procesos de formación y dotación"/>
    <n v="90"/>
    <n v="90"/>
    <s v="P&gt;298233/01 0007"/>
    <s v="Dotación de medios de transporte que faciliten la labor artística"/>
    <n v="100000000"/>
    <n v="1"/>
    <s v="UN"/>
    <m/>
    <m/>
    <m/>
    <s v="OK"/>
    <m/>
    <m/>
    <m/>
    <n v="0"/>
    <s v="OK"/>
    <m/>
  </r>
  <r>
    <s v="33"/>
    <s v="CULTURA"/>
    <s v="279791"/>
    <s v="2020004250345"/>
    <s v="P&gt;298233"/>
    <s v="Fortalecimiento A LA PROMOCIÓN Y ACCESO A LOS PROCESOS DE FORMACIÓN ARTÍSTICA EN EL DEPARTAMENTO DE CUNDINAMARCA Cundinamarca"/>
    <x v="0"/>
    <s v="P&gt;298233/01"/>
    <s v="3301053"/>
    <s v="Servicio de promoción de actividades culturales"/>
    <s v="2.3.2.02.02.009"/>
    <x v="1"/>
    <s v="3-0500"/>
    <s v="5/017/CC"/>
    <s v="20200042503453301053"/>
    <n v="150000000"/>
    <s v="017"/>
    <s v="Implementar 40 procesos de formación literaria itinerante en los municipios."/>
    <s v="Procesos de formación literaria implementados"/>
    <n v="40"/>
    <n v="10"/>
    <m/>
    <m/>
    <m/>
    <m/>
    <m/>
    <m/>
    <m/>
    <m/>
    <m/>
    <n v="150000000"/>
    <n v="0"/>
    <n v="0"/>
    <n v="150000000"/>
    <s v="OK"/>
    <m/>
  </r>
  <r>
    <m/>
    <m/>
    <m/>
    <m/>
    <m/>
    <m/>
    <x v="1"/>
    <s v="P&gt;298233/01"/>
    <m/>
    <m/>
    <s v="2.3.2.02.02.009"/>
    <x v="1"/>
    <s v="3-0500"/>
    <s v="5/017/CC"/>
    <s v="20200042503453301053"/>
    <m/>
    <s v="017"/>
    <s v="Implementar 40 procesos de formación literaria itinerante en los municipios."/>
    <s v="Procesos de formación literaria implementados"/>
    <n v="40"/>
    <n v="10"/>
    <s v="P&gt;298233/01 0001"/>
    <s v="Formación a formadores, acompañamiento, seguimiento y organización talleres de capacitación municipal, regional y departamental a gestores, creadores, artesanos, formadores, artistas y estudiantes de las diferentes prácticas de procesos, presenciales y o virtuales"/>
    <n v="250000000"/>
    <n v="1"/>
    <s v="UN"/>
    <m/>
    <m/>
    <m/>
    <s v="OK"/>
    <m/>
    <m/>
    <m/>
    <n v="0"/>
    <s v="OK"/>
    <m/>
  </r>
  <r>
    <m/>
    <m/>
    <m/>
    <m/>
    <m/>
    <m/>
    <x v="1"/>
    <s v="P&gt;298233/01"/>
    <m/>
    <m/>
    <s v="2.3.2.02.02.009"/>
    <x v="1"/>
    <s v="3-0500"/>
    <s v="5/017/CC"/>
    <s v="20200042503453301053"/>
    <m/>
    <s v="017"/>
    <s v="Implementar 40 procesos de formación literaria itinerante en los municipios."/>
    <s v="Procesos de formación literaria implementados"/>
    <n v="40"/>
    <n v="10"/>
    <s v="P&gt;298233/01 0002"/>
    <s v="Circulación de los procesos de formación artística"/>
    <n v="50000000"/>
    <n v="10"/>
    <s v="UN"/>
    <m/>
    <m/>
    <m/>
    <s v="OK"/>
    <m/>
    <m/>
    <m/>
    <n v="0"/>
    <s v="OK"/>
    <m/>
  </r>
  <r>
    <m/>
    <m/>
    <m/>
    <m/>
    <m/>
    <m/>
    <x v="1"/>
    <s v="P&gt;298233/01"/>
    <m/>
    <m/>
    <s v="2.3.2.02.02.009"/>
    <x v="1"/>
    <s v="3-0500"/>
    <s v="5/017/CC"/>
    <s v="20200042503453301053"/>
    <m/>
    <s v="017"/>
    <s v="Implementar 40 procesos de formación literaria itinerante en los municipios."/>
    <s v="Procesos de formación literaria implementados"/>
    <n v="40"/>
    <n v="10"/>
    <s v="P&gt;298233/01 0004"/>
    <s v="Mantenimiento de implementos, indumentos y/o elementos que faciliten la labor artística"/>
    <n v="50000000"/>
    <n v="5"/>
    <s v="UN"/>
    <m/>
    <m/>
    <m/>
    <s v="OK"/>
    <m/>
    <m/>
    <m/>
    <n v="0"/>
    <s v="OK"/>
    <m/>
  </r>
  <r>
    <m/>
    <m/>
    <m/>
    <m/>
    <m/>
    <m/>
    <x v="1"/>
    <s v="P&gt;298233/01"/>
    <m/>
    <m/>
    <s v="2.3.2.02.02.009"/>
    <x v="1"/>
    <s v="3-0500"/>
    <s v="5/017/CC"/>
    <s v="20200042503453301053"/>
    <m/>
    <s v="017"/>
    <s v="Implementar 40 procesos de formación literaria itinerante en los municipios."/>
    <s v="Procesos de formación literaria implementados"/>
    <n v="40"/>
    <n v="10"/>
    <s v="P&gt;298233/01 0005"/>
    <s v="Realizar estrategia de formadores artísticos municipales con la creación de la coordinación de áreas artísticas en el IDECUT: Artes escénicas (danza y teatro), artes plásticas, literatura, artes visuales."/>
    <n v="6048000000"/>
    <n v="2"/>
    <s v="UN"/>
    <d v="2021-02-01T00:00:00"/>
    <n v="11"/>
    <n v="1"/>
    <s v="OK"/>
    <n v="150000000"/>
    <m/>
    <m/>
    <n v="150000000"/>
    <s v="OK"/>
    <s v="SUBGERENCIA DE CULTURA"/>
  </r>
  <r>
    <m/>
    <m/>
    <m/>
    <m/>
    <m/>
    <m/>
    <x v="1"/>
    <s v="P&gt;298233/01"/>
    <m/>
    <m/>
    <s v="2.3.2.02.02.009"/>
    <x v="1"/>
    <s v="3-0500"/>
    <s v="5/017/CC"/>
    <s v="20200042503453301053"/>
    <m/>
    <s v="017"/>
    <s v="Implementar 40 procesos de formación literaria itinerante en los municipios."/>
    <s v="Procesos de formación literaria implementados"/>
    <n v="40"/>
    <n v="10"/>
    <s v="P&gt;298233/01 0006"/>
    <s v="Dotación de implementos, indumentos, instrumentos y/o elementos que faciliten la labor artística"/>
    <n v="300000000"/>
    <n v="30"/>
    <s v="UN"/>
    <m/>
    <m/>
    <m/>
    <s v="OK"/>
    <m/>
    <m/>
    <m/>
    <n v="0"/>
    <s v="OK"/>
    <m/>
  </r>
  <r>
    <m/>
    <m/>
    <m/>
    <m/>
    <m/>
    <m/>
    <x v="1"/>
    <s v="P&gt;298233/01"/>
    <m/>
    <m/>
    <s v="2.3.2.02.02.009"/>
    <x v="1"/>
    <s v="3-0500"/>
    <s v="5/017/CC"/>
    <s v="20200042503453301053"/>
    <m/>
    <s v="017"/>
    <s v="Implementar 40 procesos de formación literaria itinerante en los municipios."/>
    <s v="Procesos de formación literaria implementados"/>
    <n v="40"/>
    <n v="10"/>
    <s v="P&gt;298233/01 0007"/>
    <s v="Dotación de medios de transporte que faciliten la labor artística"/>
    <n v="100000000"/>
    <n v="1"/>
    <s v="UN"/>
    <m/>
    <m/>
    <m/>
    <s v="OK"/>
    <m/>
    <m/>
    <m/>
    <n v="0"/>
    <s v="OK"/>
    <m/>
  </r>
  <r>
    <s v="33"/>
    <s v="CULTURA"/>
    <s v="279791"/>
    <s v="2020004250345"/>
    <s v="P&gt;298233"/>
    <s v="Fortalecimiento A LA PROMOCIÓN Y ACCESO A LOS PROCESOS DE FORMACIÓN ARTÍSTICA EN EL DEPARTAMENTO DE CUNDINAMARCA Cundinamarca"/>
    <x v="0"/>
    <s v="P&gt;298233/02"/>
    <s v="3301064"/>
    <s v="Servicio de asistencia técnica en educación artística y cultural"/>
    <s v="2.3.2.02.02.009"/>
    <x v="1"/>
    <s v="3-0500"/>
    <s v="5/016/CC"/>
    <s v="20200042503453301064"/>
    <n v="57821000"/>
    <s v="016"/>
    <s v="Potencializar en 90 municipios el talento cultural y artístico con procesos de formación y dotación."/>
    <s v="Municipios potencializados con procesos de formación y dotación"/>
    <n v="90"/>
    <n v="90"/>
    <m/>
    <m/>
    <m/>
    <m/>
    <m/>
    <m/>
    <m/>
    <m/>
    <m/>
    <n v="57821000"/>
    <n v="0"/>
    <n v="0"/>
    <n v="57821000"/>
    <s v="OK"/>
    <m/>
  </r>
  <r>
    <m/>
    <m/>
    <m/>
    <m/>
    <m/>
    <m/>
    <x v="1"/>
    <s v="P&gt;298233/02"/>
    <m/>
    <m/>
    <s v="2.3.2.02.02.009"/>
    <x v="1"/>
    <s v="3-0500"/>
    <s v="5/016/CC"/>
    <s v="20200042503453301064"/>
    <m/>
    <s v="016"/>
    <s v="Potencializar en 90 municipios el talento cultural y artístico con procesos de formación y dotación."/>
    <s v="Municipios potencializados con procesos de formación y dotación"/>
    <n v="90"/>
    <n v="90"/>
    <s v="P&gt;298233/02 0003"/>
    <s v="Realización Encuentros Pedagógicos de areas artísticas."/>
    <n v="551000000"/>
    <n v="1"/>
    <s v="Num"/>
    <d v="2021-03-01T00:00:00"/>
    <n v="10"/>
    <n v="1"/>
    <s v="OK"/>
    <n v="57821000"/>
    <m/>
    <m/>
    <n v="57821000"/>
    <s v="OK"/>
    <s v="SUBGERENCIA DE CULTURA"/>
  </r>
  <r>
    <s v="33"/>
    <s v="CULTURA"/>
    <s v="279791"/>
    <s v="2020004250345"/>
    <s v="P&gt;298233"/>
    <s v="Fortalecimiento A LA PROMOCIÓN Y ACCESO A LOS PROCESOS DE FORMACIÓN ARTÍSTICA EN EL DEPARTAMENTO DE CUNDINAMARCA Cundinamarca"/>
    <x v="0"/>
    <s v="P&gt;298233/02"/>
    <s v="3301064"/>
    <s v="Servicio de asistencia técnica en educación artística y cultural"/>
    <s v="2.3.2.02.02.009"/>
    <x v="1"/>
    <s v="3-0500"/>
    <s v="5/017/CC"/>
    <s v="20200042503453301064"/>
    <n v="30000000"/>
    <s v="017"/>
    <s v="Implementar 40 procesos de formación literaria itinerante en los municipios."/>
    <s v="Procesos de formación literaria implementados"/>
    <n v="40"/>
    <n v="10"/>
    <m/>
    <m/>
    <m/>
    <m/>
    <m/>
    <m/>
    <m/>
    <m/>
    <m/>
    <n v="30000000"/>
    <n v="0"/>
    <n v="0"/>
    <n v="30000000"/>
    <s v="OK"/>
    <m/>
  </r>
  <r>
    <m/>
    <m/>
    <m/>
    <m/>
    <m/>
    <m/>
    <x v="1"/>
    <s v="P&gt;298233/02"/>
    <m/>
    <m/>
    <s v="2.3.2.02.02.009"/>
    <x v="1"/>
    <s v="3-0500"/>
    <s v="5/017/CC"/>
    <s v="20200042503453301064"/>
    <m/>
    <s v="017"/>
    <s v="Implementar 40 procesos de formación literaria itinerante en los municipios."/>
    <s v="Procesos de formación literaria implementados"/>
    <n v="40"/>
    <n v="10"/>
    <s v="P&gt;298233/02 0003"/>
    <s v="Realización Encuentros Pedagógicos de areas artísticas."/>
    <n v="551000000"/>
    <n v="1"/>
    <s v="Num"/>
    <d v="2021-03-01T00:00:00"/>
    <n v="10"/>
    <n v="1"/>
    <s v="OK"/>
    <n v="30000000"/>
    <m/>
    <m/>
    <n v="30000000"/>
    <s v="OK"/>
    <s v="SUBGERENCIA DE CULTURA"/>
  </r>
  <r>
    <s v="33"/>
    <s v="CULTURA"/>
    <s v="279778"/>
    <s v="2020004250346"/>
    <s v="P&gt;298234"/>
    <s v="Consolidación DE LOS PROCESOS, PRÁCTICAS Y AGRUPACIONES DEL ECOSISTEMA MUSICAL DE CUNDINAMARCA A TRAVÉS DEL “PLAN DEPARTAME"/>
    <x v="0"/>
    <s v="P&gt;298234/01"/>
    <s v="3301126"/>
    <s v="Servicio de apoyo al proceso de formación artística y cultural"/>
    <s v="2.3.2.02.02.009"/>
    <x v="1"/>
    <s v="3-0500"/>
    <s v="5/014/CC"/>
    <s v="20200042503463301126"/>
    <n v="150000000"/>
    <s v="014"/>
    <s v="Apoyar 25 procesos musicales en el marco del Plan Departamental de Música."/>
    <s v="Procesos musicales apoyados"/>
    <n v="25"/>
    <n v="7"/>
    <m/>
    <m/>
    <m/>
    <m/>
    <m/>
    <m/>
    <m/>
    <m/>
    <m/>
    <n v="150000000"/>
    <n v="0"/>
    <n v="0"/>
    <n v="150000000"/>
    <s v="OK"/>
    <m/>
  </r>
  <r>
    <m/>
    <m/>
    <m/>
    <m/>
    <m/>
    <m/>
    <x v="1"/>
    <s v="P&gt;298234/01"/>
    <m/>
    <m/>
    <s v="2.3.2.02.02.009"/>
    <x v="1"/>
    <s v="3-0500"/>
    <s v="5/014/CC"/>
    <s v="20200042503463301126"/>
    <m/>
    <s v="014"/>
    <s v="Apoyar 25 procesos musicales en el marco del Plan Departamental de Música."/>
    <s v="Procesos musicales apoyados"/>
    <n v="25"/>
    <n v="7"/>
    <s v="P&gt;298234/01 0002"/>
    <s v="Realizar el diagnóstico para la elaboración del Plan Departamental de música de Cundinamarca"/>
    <n v="60000000"/>
    <n v="2"/>
    <s v="UN"/>
    <d v="2021-01-01T00:00:00"/>
    <n v="12"/>
    <n v="1"/>
    <s v="OK"/>
    <n v="20000000"/>
    <m/>
    <m/>
    <n v="20000000"/>
    <s v="OK"/>
    <s v="SUBGERENCIA DE CULTURA"/>
  </r>
  <r>
    <m/>
    <m/>
    <m/>
    <m/>
    <m/>
    <m/>
    <x v="1"/>
    <s v="P&gt;298234/01"/>
    <m/>
    <m/>
    <s v="2.3.2.02.02.009"/>
    <x v="1"/>
    <s v="3-0500"/>
    <s v="5/014/CC"/>
    <s v="20200042503463301126"/>
    <m/>
    <s v="014"/>
    <s v="Apoyar 25 procesos musicales en el marco del Plan Departamental de Música."/>
    <s v="Procesos musicales apoyados"/>
    <n v="25"/>
    <n v="7"/>
    <s v="P&gt;298234/01 0010"/>
    <s v="Formular el Plan Departamental de música de Cundinamarca y diseñar el plan de estudios musicales de Cundinamarca, en conjunto con la secretaría de Educación del departamento."/>
    <n v="60000000"/>
    <n v="2"/>
    <s v="UN"/>
    <m/>
    <m/>
    <m/>
    <s v="OK"/>
    <m/>
    <m/>
    <m/>
    <n v="0"/>
    <s v="OK"/>
    <m/>
  </r>
  <r>
    <m/>
    <m/>
    <m/>
    <m/>
    <m/>
    <m/>
    <x v="1"/>
    <s v="P&gt;298234/01"/>
    <m/>
    <m/>
    <s v="2.3.2.02.02.009"/>
    <x v="1"/>
    <s v="3-0500"/>
    <s v="5/014/CC"/>
    <s v="20200042503463301126"/>
    <m/>
    <s v="014"/>
    <s v="Apoyar 25 procesos musicales en el marco del Plan Departamental de Música."/>
    <s v="Procesos musicales apoyados"/>
    <n v="25"/>
    <n v="7"/>
    <s v="P&gt;298234/01 0012"/>
    <s v="Implementación del Plan Departamental de música en Cundinamarca y el plan de estudios musicales de Cundinamarca."/>
    <n v="60000000"/>
    <n v="2"/>
    <s v="UN"/>
    <m/>
    <m/>
    <m/>
    <s v="OK"/>
    <m/>
    <m/>
    <m/>
    <n v="0"/>
    <s v="OK"/>
    <m/>
  </r>
  <r>
    <m/>
    <m/>
    <m/>
    <m/>
    <m/>
    <m/>
    <x v="1"/>
    <s v="P&gt;298234/01"/>
    <m/>
    <m/>
    <s v="2.3.2.02.02.009"/>
    <x v="1"/>
    <s v="3-0500"/>
    <s v="5/014/CC"/>
    <s v="20200042503463301126"/>
    <m/>
    <s v="014"/>
    <s v="Apoyar 25 procesos musicales en el marco del Plan Departamental de Música."/>
    <s v="Procesos musicales apoyados"/>
    <n v="25"/>
    <n v="7"/>
    <s v="P&gt;298234/01 0013"/>
    <s v="Formación, Acompañamiento y seguimiento: municipal, regional y departamental a músicos, estudiantes y formadores de las diferentes prácticas, procesos y agrupaciones musicales."/>
    <n v="300000000"/>
    <n v="2"/>
    <s v="UN"/>
    <d v="2021-01-01T00:00:00"/>
    <n v="12"/>
    <n v="1"/>
    <s v="OK"/>
    <n v="130000000"/>
    <m/>
    <m/>
    <n v="130000000"/>
    <s v="OK"/>
    <s v="SUBGERENCIA DE CULTURA"/>
  </r>
  <r>
    <s v="33"/>
    <s v="CULTURA"/>
    <s v="279778"/>
    <s v="2020004250346"/>
    <s v="P&gt;298234"/>
    <s v="Consolidación DE LOS PROCESOS, PRÁCTICAS Y AGRUPACIONES DEL ECOSISTEMA MUSICAL DE CUNDINAMARCA A TRAVÉS DEL “PLAN DEPARTAME"/>
    <x v="0"/>
    <s v="P&gt;298234/02"/>
    <s v="3301122"/>
    <s v="Servicio de fomento para el acceso de la oferta cultural"/>
    <s v="2.3.2.02.02.009"/>
    <x v="1"/>
    <s v="3-0500"/>
    <s v="5/117/CC"/>
    <s v="20200042503463301122"/>
    <n v="600000000"/>
    <s v="117"/>
    <s v="Realizar el acompañamiento a 20 procesos bandisticos municipales con la banda Sinfónica Juvenil de Cundinamarca."/>
    <s v="Procesos bandisticos beneficiados a través de la banda sinfónica juvenil"/>
    <n v="20"/>
    <n v="6"/>
    <m/>
    <m/>
    <m/>
    <m/>
    <m/>
    <m/>
    <m/>
    <m/>
    <m/>
    <n v="600000000"/>
    <n v="0"/>
    <n v="0"/>
    <n v="600000000"/>
    <s v="OK"/>
    <m/>
  </r>
  <r>
    <m/>
    <m/>
    <m/>
    <m/>
    <m/>
    <m/>
    <x v="1"/>
    <s v="P&gt;298234/02"/>
    <m/>
    <m/>
    <s v="2.3.2.02.02.009"/>
    <x v="1"/>
    <s v="3-0500"/>
    <s v="5/117/CC"/>
    <s v="20200042503463301122"/>
    <m/>
    <s v="117"/>
    <s v="Realizar el acompañamiento a 20 procesos bandisticos municipales con la banda Sinfónica Juvenil de Cundinamarca."/>
    <s v="Procesos bandisticos beneficiados a través de la banda sinfónica juvenil"/>
    <n v="20"/>
    <n v="6"/>
    <s v="P&gt;298234/02 0001"/>
    <s v="Apoyo a la circulación de procesos de formación musical, de agrupaciones y prácticas musicales del departamento. Realización de conciertos didácticos con las agrupaciones institucionales, asesorías y encuentros pedagógicos musicales como herramienta de intercambio de conocimientos y fortalecimiento académico."/>
    <n v="30000000"/>
    <n v="1"/>
    <s v="UN"/>
    <d v="2021-02-01T00:00:00"/>
    <n v="11"/>
    <n v="1"/>
    <s v="OK"/>
    <n v="10000000"/>
    <m/>
    <m/>
    <n v="10000000"/>
    <s v="OK"/>
    <s v="SUBGERENCIA DE CULTURA"/>
  </r>
  <r>
    <m/>
    <m/>
    <m/>
    <m/>
    <m/>
    <m/>
    <x v="1"/>
    <s v="P&gt;298234/02"/>
    <m/>
    <m/>
    <s v="2.3.2.02.02.009"/>
    <x v="1"/>
    <s v="3-0500"/>
    <s v="5/117/CC"/>
    <s v="20200042503463301122"/>
    <m/>
    <s v="117"/>
    <s v="Realizar el acompañamiento a 20 procesos bandisticos municipales con la banda Sinfónica Juvenil de Cundinamarca."/>
    <s v="Procesos bandisticos beneficiados a través de la banda sinfónica juvenil"/>
    <n v="20"/>
    <n v="6"/>
    <s v="P&gt;298234/02 0003"/>
    <s v="Apoyo logístico y utilería para el funcionamiento de las agrupaciones institucionales: Coro de cámara, Orquesta de cámara, Banda Sinfónica Juvenil y Orfeón de Cundinamarca"/>
    <n v="69000000"/>
    <n v="3"/>
    <s v="UN"/>
    <d v="2021-02-01T00:00:00"/>
    <n v="11"/>
    <n v="2"/>
    <s v="OK"/>
    <n v="25500000"/>
    <m/>
    <m/>
    <n v="25500000"/>
    <s v="OK"/>
    <s v="SUBGERENCIA DE CULTURA"/>
  </r>
  <r>
    <m/>
    <m/>
    <m/>
    <m/>
    <m/>
    <m/>
    <x v="1"/>
    <s v="P&gt;298234/02"/>
    <m/>
    <m/>
    <s v="2.3.2.02.02.009"/>
    <x v="1"/>
    <s v="3-0500"/>
    <s v="5/117/CC"/>
    <s v="20200042503463301122"/>
    <m/>
    <s v="117"/>
    <s v="Realizar el acompañamiento a 20 procesos bandisticos municipales con la banda Sinfónica Juvenil de Cundinamarca."/>
    <s v="Procesos bandisticos beneficiados a través de la banda sinfónica juvenil"/>
    <n v="20"/>
    <n v="6"/>
    <s v="P&gt;298234/02 0004"/>
    <s v="Organización Encuentros Pedagógico en todas las áreas musicales"/>
    <n v="600000000"/>
    <n v="10"/>
    <s v="UN"/>
    <m/>
    <m/>
    <m/>
    <s v="OK"/>
    <m/>
    <m/>
    <m/>
    <n v="0"/>
    <s v="OK"/>
    <m/>
  </r>
  <r>
    <m/>
    <m/>
    <m/>
    <m/>
    <m/>
    <m/>
    <x v="1"/>
    <s v="P&gt;298234/02"/>
    <m/>
    <m/>
    <s v="2.3.2.02.02.009"/>
    <x v="1"/>
    <s v="3-0500"/>
    <s v="5/117/CC"/>
    <s v="20200042503463301122"/>
    <m/>
    <s v="117"/>
    <s v="Realizar el acompañamiento a 20 procesos bandisticos municipales con la banda Sinfónica Juvenil de Cundinamarca."/>
    <s v="Procesos bandisticos beneficiados a través de la banda sinfónica juvenil"/>
    <n v="20"/>
    <n v="6"/>
    <s v="P&gt;298234/02 0005"/>
    <s v="Coordinación de las agrupaciones institucionales: Coro de cámara, Orquesta de cámara, Banda Sinfónica Juvenil y Orfeón de Cundinamarca."/>
    <n v="50000000"/>
    <n v="1"/>
    <s v="UN"/>
    <d v="2021-02-01T00:00:00"/>
    <n v="11"/>
    <n v="1"/>
    <s v="OK"/>
    <n v="12500000"/>
    <m/>
    <m/>
    <n v="12500000"/>
    <s v="OK"/>
    <s v="SUBGERENCIA DE CULTURA"/>
  </r>
  <r>
    <m/>
    <m/>
    <m/>
    <m/>
    <m/>
    <m/>
    <x v="1"/>
    <s v="P&gt;298234/02"/>
    <m/>
    <m/>
    <s v="2.3.2.02.02.009"/>
    <x v="1"/>
    <s v="3-0500"/>
    <s v="5/117/CC"/>
    <s v="20200042503463301122"/>
    <m/>
    <s v="117"/>
    <s v="Realizar el acompañamiento a 20 procesos bandisticos municipales con la banda Sinfónica Juvenil de Cundinamarca."/>
    <s v="Procesos bandisticos beneficiados a través de la banda sinfónica juvenil"/>
    <n v="20"/>
    <n v="6"/>
    <s v="P&gt;298234/02 0006"/>
    <s v="Implementar la escuela de Lutheria de Cundinamarca para apoyar la fabricación, arreglo, reparación y mantenimiento de los instrumentos musicales de las agrupaciones musicales del Departamento."/>
    <n v="200000000"/>
    <n v="20"/>
    <s v="UN"/>
    <m/>
    <m/>
    <m/>
    <s v="OK"/>
    <m/>
    <m/>
    <m/>
    <n v="0"/>
    <s v="OK"/>
    <m/>
  </r>
  <r>
    <m/>
    <m/>
    <m/>
    <m/>
    <m/>
    <m/>
    <x v="1"/>
    <s v="P&gt;298234/02"/>
    <m/>
    <m/>
    <s v="2.3.2.02.02.009"/>
    <x v="1"/>
    <s v="3-0500"/>
    <s v="5/117/CC"/>
    <s v="20200042503463301122"/>
    <m/>
    <s v="117"/>
    <s v="Realizar el acompañamiento a 20 procesos bandisticos municipales con la banda Sinfónica Juvenil de Cundinamarca."/>
    <s v="Procesos bandisticos beneficiados a través de la banda sinfónica juvenil"/>
    <n v="20"/>
    <n v="6"/>
    <s v="P&gt;298234/02 0007"/>
    <s v="Directores de (1) Coro de Cámara y Orfeón, (1) Orquesta de Cámara, (1)Banda Sinfónica."/>
    <n v="210000000"/>
    <n v="1"/>
    <s v="UN"/>
    <d v="2021-02-01T00:00:00"/>
    <n v="11"/>
    <n v="1"/>
    <s v="OK"/>
    <n v="35000000"/>
    <m/>
    <m/>
    <n v="35000000"/>
    <s v="OK"/>
    <s v="SUBGERENCIA DE CULTURA"/>
  </r>
  <r>
    <m/>
    <m/>
    <m/>
    <m/>
    <m/>
    <m/>
    <x v="1"/>
    <s v="P&gt;298234/02"/>
    <m/>
    <m/>
    <s v="2.3.2.02.02.009"/>
    <x v="1"/>
    <s v="3-0500"/>
    <s v="5/117/CC"/>
    <s v="20200042503463301122"/>
    <m/>
    <s v="117"/>
    <s v="Realizar el acompañamiento a 20 procesos bandisticos municipales con la banda Sinfónica Juvenil de Cundinamarca."/>
    <s v="Procesos bandisticos beneficiados a través de la banda sinfónica juvenil"/>
    <n v="20"/>
    <n v="6"/>
    <s v="P&gt;298234/02 0008"/>
    <s v="Mantenimiento y/o reparación de instrumentos musicales, adquisición de herramientas y repuestos que faciliten la labor musical y pedagógica."/>
    <n v="100000000"/>
    <n v="1"/>
    <s v="UN"/>
    <m/>
    <m/>
    <m/>
    <s v="OK"/>
    <m/>
    <m/>
    <m/>
    <n v="0"/>
    <s v="OK"/>
    <m/>
  </r>
  <r>
    <m/>
    <m/>
    <m/>
    <m/>
    <m/>
    <m/>
    <x v="1"/>
    <s v="P&gt;298234/02"/>
    <m/>
    <m/>
    <s v="2.3.2.02.02.009"/>
    <x v="1"/>
    <s v="3-0500"/>
    <s v="5/117/CC"/>
    <s v="20200042503463301122"/>
    <m/>
    <s v="117"/>
    <s v="Realizar el acompañamiento a 20 procesos bandisticos municipales con la banda Sinfónica Juvenil de Cundinamarca."/>
    <s v="Procesos bandisticos beneficiados a través de la banda sinfónica juvenil"/>
    <n v="20"/>
    <n v="6"/>
    <s v="P&gt;298234/02 0009"/>
    <s v="Conformación, implementación y funcionamiento de agrupación institucional Coro de cámara de Cundinamarca."/>
    <n v="228000000"/>
    <n v="1"/>
    <s v="UN"/>
    <m/>
    <m/>
    <m/>
    <s v="OK"/>
    <m/>
    <m/>
    <m/>
    <n v="0"/>
    <s v="OK"/>
    <m/>
  </r>
  <r>
    <m/>
    <m/>
    <m/>
    <m/>
    <m/>
    <m/>
    <x v="1"/>
    <s v="P&gt;298234/02"/>
    <m/>
    <m/>
    <s v="2.3.2.02.02.009"/>
    <x v="1"/>
    <s v="3-0500"/>
    <s v="5/117/CC"/>
    <s v="20200042503463301122"/>
    <m/>
    <s v="117"/>
    <s v="Realizar el acompañamiento a 20 procesos bandisticos municipales con la banda Sinfónica Juvenil de Cundinamarca."/>
    <s v="Procesos bandisticos beneficiados a través de la banda sinfónica juvenil"/>
    <n v="20"/>
    <n v="6"/>
    <s v="P&gt;298234/02 0011"/>
    <s v="Conformación, implementación y funcionamiento de la agrupación institucional Orquesta de cámara de Cundinamarca"/>
    <n v="395200000"/>
    <n v="1"/>
    <s v="UN"/>
    <m/>
    <m/>
    <m/>
    <s v="OK"/>
    <m/>
    <m/>
    <m/>
    <n v="0"/>
    <s v="OK"/>
    <m/>
  </r>
  <r>
    <m/>
    <m/>
    <m/>
    <m/>
    <m/>
    <m/>
    <x v="1"/>
    <s v="P&gt;298234/02"/>
    <m/>
    <m/>
    <s v="2.3.2.02.02.009"/>
    <x v="1"/>
    <s v="3-0500"/>
    <s v="5/117/CC"/>
    <s v="20200042503463301122"/>
    <m/>
    <s v="117"/>
    <s v="Realizar el acompañamiento a 20 procesos bandisticos municipales con la banda Sinfónica Juvenil de Cundinamarca."/>
    <s v="Procesos bandisticos beneficiados a través de la banda sinfónica juvenil"/>
    <n v="20"/>
    <n v="6"/>
    <s v="P&gt;298234/02 0014"/>
    <s v="Conformación, implementación y funcionamiento de la agrupación institucional Banda Sinfónica Juvenil de Cundinamarca."/>
    <n v="917000000"/>
    <n v="1"/>
    <s v="UN"/>
    <d v="2021-02-01T00:00:00"/>
    <n v="11"/>
    <n v="1"/>
    <s v="OK"/>
    <n v="517000000"/>
    <m/>
    <m/>
    <n v="517000000"/>
    <s v="OK"/>
    <s v="SUBGERENCIA DE CULTURA"/>
  </r>
  <r>
    <m/>
    <m/>
    <m/>
    <m/>
    <m/>
    <m/>
    <x v="1"/>
    <s v="P&gt;298234/02"/>
    <m/>
    <m/>
    <s v="2.3.2.02.02.009"/>
    <x v="1"/>
    <s v="3-0500"/>
    <s v="5/117/CC"/>
    <s v="20200042503463301122"/>
    <m/>
    <s v="117"/>
    <s v="Realizar el acompañamiento a 20 procesos bandisticos municipales con la banda Sinfónica Juvenil de Cundinamarca."/>
    <s v="Procesos bandisticos beneficiados a través de la banda sinfónica juvenil"/>
    <n v="20"/>
    <n v="6"/>
    <s v="P&gt;298234/02 0016"/>
    <s v="Dotación de instrumentos, implementos y accesorios musicales, uniformes, papelería, adquisición de métodos, partituras, obras originales y arreglos musicales de diferentes géneros, estilos y grados de dificultad que faciliten la labor musical y pedagógica."/>
    <n v="200000000"/>
    <n v="20"/>
    <s v="UN"/>
    <m/>
    <m/>
    <m/>
    <s v="OK"/>
    <m/>
    <m/>
    <m/>
    <n v="0"/>
    <s v="OK"/>
    <m/>
  </r>
  <r>
    <s v="33"/>
    <s v="CULTURA"/>
    <s v="279778"/>
    <s v="2020004250346"/>
    <s v="P&gt;298234"/>
    <s v="Consolidación DE LOS PROCESOS, PRÁCTICAS Y AGRUPACIONES DEL ECOSISTEMA MUSICAL DE CUNDINAMARCA A TRAVÉS DEL “PLAN DEPARTAME"/>
    <x v="0"/>
    <s v="P&gt;298234/03"/>
    <s v="3301073"/>
    <s v="Servicio de circulación artística y cultural"/>
    <s v="2.3.2.02.02.009"/>
    <x v="1"/>
    <s v="3-0500"/>
    <s v="5/267/CC"/>
    <s v="20200042503463301073"/>
    <n v="60000000"/>
    <s v="267"/>
    <s v="Potencializar 40 procesos creativos culturales contemporáneos."/>
    <s v="Procesos creativos culturales contemporáneos potencializados"/>
    <n v="40"/>
    <n v="14"/>
    <m/>
    <m/>
    <m/>
    <m/>
    <m/>
    <m/>
    <m/>
    <m/>
    <m/>
    <n v="60000000"/>
    <n v="0"/>
    <n v="0"/>
    <n v="60000000"/>
    <s v="OK"/>
    <m/>
  </r>
  <r>
    <m/>
    <m/>
    <m/>
    <m/>
    <m/>
    <m/>
    <x v="1"/>
    <s v="P&gt;298234/03"/>
    <m/>
    <m/>
    <s v="2.3.2.02.02.009"/>
    <x v="1"/>
    <s v="3-0500"/>
    <s v="5/267/CC"/>
    <s v="20200042503463301073"/>
    <m/>
    <s v="267"/>
    <s v="Potencializar 40 procesos creativos culturales contemporáneos."/>
    <s v="Procesos creativos culturales contemporáneos potencializados"/>
    <n v="40"/>
    <n v="14"/>
    <s v="P&gt;298234/03 0015"/>
    <s v="Formación, comercialización y ruedas de negocios: Cinematografía, creación, circulación, organización de grupos de interés."/>
    <n v="65000000"/>
    <n v="1"/>
    <s v="UN"/>
    <d v="2021-02-01T00:00:00"/>
    <n v="11"/>
    <n v="1"/>
    <s v="OK"/>
    <n v="60000000"/>
    <m/>
    <m/>
    <n v="60000000"/>
    <s v="OK"/>
    <s v="SUBGERENCIA DE CULTURA"/>
  </r>
  <r>
    <s v="33"/>
    <s v="CULTURA"/>
    <s v="279634"/>
    <s v="2020004250347"/>
    <s v="P&gt;298242"/>
    <s v="Investigación Y REALIZACIÓN DE ACTIVIDADES PARA LA APROPIACIÓN SOCIAL DEL PATRIMONIO CULTURAL, EN EL DEPARTAMENTO DE CUNDINAM"/>
    <x v="0"/>
    <s v="P&gt;298242/02"/>
    <s v="3302001"/>
    <s v="Documentos Investigación"/>
    <s v="2.3.2.02.02.009"/>
    <x v="1"/>
    <s v="3-1000"/>
    <s v="5/045/CC"/>
    <s v="20200042503473302001"/>
    <n v="100000000"/>
    <s v="045"/>
    <s v="Cofinanciar 8 proyectos que permitan la socialización y acceso al patrimonio cultural inmaterial."/>
    <s v="Proyectos cofinanciados"/>
    <n v="8"/>
    <n v="2"/>
    <m/>
    <m/>
    <m/>
    <m/>
    <m/>
    <m/>
    <m/>
    <m/>
    <m/>
    <n v="100000000"/>
    <n v="0"/>
    <n v="0"/>
    <n v="100000000"/>
    <s v="OK"/>
    <m/>
  </r>
  <r>
    <m/>
    <m/>
    <m/>
    <m/>
    <m/>
    <m/>
    <x v="1"/>
    <s v="P&gt;298242/02"/>
    <m/>
    <m/>
    <s v="2.3.2.02.02.009"/>
    <x v="1"/>
    <s v="3-1000"/>
    <s v="5/045/CC"/>
    <s v="20200042503473302001"/>
    <m/>
    <s v="045"/>
    <s v="Cofinanciar 8 proyectos que permitan la socialización y acceso al patrimonio cultural inmaterial."/>
    <s v="Proyectos cofinanciados"/>
    <n v="8"/>
    <n v="2"/>
    <s v="P&gt;298242/02 0005"/>
    <s v="Realización de inventarios e investigaciones del patrimonio cultural, entre ellas investigaciones del patrimonio arqueologico."/>
    <n v="420000000"/>
    <n v="3"/>
    <s v="Num"/>
    <d v="2021-05-01T00:00:00"/>
    <n v="8"/>
    <n v="1"/>
    <s v="OK"/>
    <n v="70000000"/>
    <m/>
    <m/>
    <n v="70000000"/>
    <s v="OK"/>
    <s v="SUBGERENCIA DE CULTURA"/>
  </r>
  <r>
    <m/>
    <m/>
    <m/>
    <m/>
    <m/>
    <m/>
    <x v="1"/>
    <s v="P&gt;298242/02"/>
    <m/>
    <m/>
    <s v="2.3.2.02.02.009"/>
    <x v="1"/>
    <s v="3-1000"/>
    <s v="5/045/CC"/>
    <s v="20200042503473302001"/>
    <m/>
    <s v="045"/>
    <s v="Cofinanciar 8 proyectos que permitan la socialización y acceso al patrimonio cultural inmaterial."/>
    <s v="Proyectos cofinanciados"/>
    <n v="8"/>
    <n v="2"/>
    <s v="P&gt;298242/02 0007"/>
    <s v="Elaboración de material didáctico para su divulgación."/>
    <n v="90000000"/>
    <n v="3"/>
    <s v="Num"/>
    <d v="2021-05-01T00:00:00"/>
    <n v="8"/>
    <n v="1"/>
    <s v="OK"/>
    <n v="30000000"/>
    <m/>
    <m/>
    <n v="30000000"/>
    <s v="OK"/>
    <s v="SUBGERENCIA DE CULTURA"/>
  </r>
  <r>
    <s v="33"/>
    <s v="CULTURA"/>
    <s v="279634"/>
    <s v="2020004250347"/>
    <s v="P&gt;298242"/>
    <s v="Investigación Y REALIZACIÓN DE ACTIVIDADES PARA LA APROPIACIÓN SOCIAL DEL PATRIMONIO CULTURAL, EN EL DEPARTAMENTO DE CUNDINAM"/>
    <x v="0"/>
    <s v="P&gt;298242/03"/>
    <s v="3302049"/>
    <s v="Servicio de salvaguardia al patrimonio inmaterial"/>
    <s v="2.3.2.02.02.009"/>
    <x v="1"/>
    <s v="3-1000"/>
    <s v="5/045/CC"/>
    <s v="20200042503473302049"/>
    <n v="100000000"/>
    <s v="045"/>
    <s v="Cofinanciar 8 proyectos que permitan la socialización y acceso al patrimonio cultural inmaterial."/>
    <s v="Proyectos cofinanciados"/>
    <n v="8"/>
    <n v="2"/>
    <m/>
    <m/>
    <m/>
    <m/>
    <m/>
    <m/>
    <m/>
    <m/>
    <m/>
    <n v="100000000"/>
    <n v="0"/>
    <n v="0"/>
    <n v="100000000"/>
    <s v="OK"/>
    <m/>
  </r>
  <r>
    <m/>
    <m/>
    <m/>
    <m/>
    <m/>
    <m/>
    <x v="1"/>
    <s v="P&gt;298242/03"/>
    <m/>
    <m/>
    <s v="2.3.2.02.02.009"/>
    <x v="1"/>
    <s v="3-1000"/>
    <s v="5/045/CC"/>
    <s v="20200042503473302049"/>
    <m/>
    <s v="045"/>
    <s v="Cofinanciar 8 proyectos que permitan la socialización y acceso al patrimonio cultural inmaterial."/>
    <s v="Proyectos cofinanciados"/>
    <n v="8"/>
    <n v="2"/>
    <s v="P&gt;298242/03 0012"/>
    <s v="Encuentros, capacitación y actividades para la valoración, apropiación y conocimiento del patrimonio cultural."/>
    <n v="360000000"/>
    <n v="3"/>
    <s v="Num"/>
    <d v="2021-05-01T00:00:00"/>
    <n v="8"/>
    <n v="1"/>
    <s v="OK"/>
    <n v="100000000"/>
    <m/>
    <m/>
    <n v="100000000"/>
    <s v="OK"/>
    <s v="SUBGERENCIA DE CULTURA"/>
  </r>
  <r>
    <s v="33"/>
    <s v="CULTURA"/>
    <s v="279634"/>
    <s v="2020004250347"/>
    <s v="P&gt;298242"/>
    <s v="Investigación Y REALIZACIÓN DE ACTIVIDADES PARA LA APROPIACIÓN SOCIAL DEL PATRIMONIO CULTURAL, EN EL DEPARTAMENTO DE CUNDINAM"/>
    <x v="0"/>
    <s v="P&gt;298242/04"/>
    <s v="3302058"/>
    <s v="Servicio de museología"/>
    <s v="2.3.2.02.02.009"/>
    <x v="1"/>
    <s v="3-1000"/>
    <s v="5/045/CC"/>
    <s v="20200042503473302058"/>
    <n v="113663894"/>
    <s v="045"/>
    <s v="Cofinanciar 8 proyectos que permitan la socialización y acceso al patrimonio cultural inmaterial."/>
    <s v="Proyectos cofinanciados"/>
    <n v="8"/>
    <n v="2"/>
    <m/>
    <m/>
    <m/>
    <m/>
    <m/>
    <m/>
    <m/>
    <m/>
    <m/>
    <n v="113663894"/>
    <n v="0"/>
    <n v="0"/>
    <n v="113663894"/>
    <s v="OK"/>
    <m/>
  </r>
  <r>
    <m/>
    <m/>
    <m/>
    <m/>
    <m/>
    <m/>
    <x v="1"/>
    <s v="P&gt;298242/04"/>
    <m/>
    <m/>
    <s v="2.3.2.02.02.009"/>
    <x v="1"/>
    <s v="3-1000"/>
    <s v="5/045/CC"/>
    <s v="20200042503473302058"/>
    <m/>
    <s v="045"/>
    <s v="Cofinanciar 8 proyectos que permitan la socialización y acceso al patrimonio cultural inmaterial."/>
    <s v="Proyectos cofinanciados"/>
    <n v="8"/>
    <n v="2"/>
    <s v="P&gt;298242/04 0002"/>
    <s v="Encuentros de capacitación y fortalecimiento de redes de entidades museales y los vigías del patrimonio."/>
    <n v="80000000"/>
    <n v="2"/>
    <s v="Num"/>
    <m/>
    <m/>
    <m/>
    <s v="OK"/>
    <m/>
    <m/>
    <m/>
    <n v="0"/>
    <s v="OK"/>
    <m/>
  </r>
  <r>
    <m/>
    <m/>
    <m/>
    <m/>
    <m/>
    <m/>
    <x v="1"/>
    <s v="P&gt;298242/04"/>
    <m/>
    <m/>
    <s v="2.3.2.02.02.009"/>
    <x v="1"/>
    <s v="3-1000"/>
    <s v="5/045/CC"/>
    <s v="20200042503473302058"/>
    <m/>
    <s v="045"/>
    <s v="Cofinanciar 8 proyectos que permitan la socialización y acceso al patrimonio cultural inmaterial."/>
    <s v="Proyectos cofinanciados"/>
    <n v="8"/>
    <n v="2"/>
    <s v="P&gt;298242/04 0006"/>
    <s v="Diseño y elaboración de guiones museológios y museográficos."/>
    <n v="240000000"/>
    <n v="2"/>
    <s v="Num"/>
    <d v="2021-05-01T00:00:00"/>
    <n v="8"/>
    <n v="1"/>
    <s v="OK"/>
    <n v="113663894"/>
    <m/>
    <m/>
    <n v="113663894"/>
    <s v="OK"/>
    <s v="SUBGERENCIA DE CULTURA"/>
  </r>
  <r>
    <m/>
    <m/>
    <m/>
    <m/>
    <m/>
    <m/>
    <x v="1"/>
    <s v="P&gt;298242/04"/>
    <m/>
    <m/>
    <s v="2.3.2.02.02.009"/>
    <x v="1"/>
    <s v="3-1000"/>
    <s v="5/045/CC"/>
    <s v="20200042503473302058"/>
    <m/>
    <s v="045"/>
    <s v="Cofinanciar 8 proyectos que permitan la socialización y acceso al patrimonio cultural inmaterial."/>
    <s v="Proyectos cofinanciados"/>
    <n v="8"/>
    <n v="2"/>
    <s v="P&gt;298242/04 0009"/>
    <s v="Mejoramiento y dotación de las Entidades Museales."/>
    <n v="300000000"/>
    <n v="2"/>
    <s v="Num"/>
    <m/>
    <m/>
    <m/>
    <s v="OK"/>
    <m/>
    <m/>
    <m/>
    <n v="0"/>
    <s v="OK"/>
    <m/>
  </r>
  <r>
    <s v="33"/>
    <s v="CULTURA"/>
    <s v="279779"/>
    <s v="2020004250361"/>
    <s v="P&gt;298254"/>
    <s v="Conservación RESTAURACIÓN Y ADECUACIÓN DEL PATRIMONIO CULTURAL DE CUNDINAMARCA Cundinamarca"/>
    <x v="0"/>
    <s v="P&gt;298254/01"/>
    <s v="3302073"/>
    <s v="Servicios de restauración del patrimonio cultural material inmueble"/>
    <s v="2.3.2.02.02.009"/>
    <x v="1"/>
    <s v="3-1000"/>
    <s v="5/046/CC"/>
    <s v="20200042503613302073"/>
    <n v="1168548533"/>
    <s v="046"/>
    <s v="Intervenir 8 inmuebles de patrimonio material."/>
    <s v="Inmuebles intervenidos"/>
    <n v="8"/>
    <n v="2"/>
    <m/>
    <m/>
    <m/>
    <m/>
    <m/>
    <m/>
    <m/>
    <m/>
    <m/>
    <n v="1168548533"/>
    <n v="0"/>
    <n v="0"/>
    <n v="1168548533"/>
    <s v="OK"/>
    <m/>
  </r>
  <r>
    <m/>
    <m/>
    <m/>
    <m/>
    <m/>
    <m/>
    <x v="1"/>
    <s v="P&gt;298254/01"/>
    <m/>
    <m/>
    <s v="2.3.2.02.02.009"/>
    <x v="1"/>
    <s v="3-1000"/>
    <s v="5/046/CC"/>
    <s v="20200042503613302073"/>
    <m/>
    <s v="046"/>
    <s v="Intervenir 8 inmuebles de patrimonio material."/>
    <s v="Inmuebles intervenidos"/>
    <n v="8"/>
    <n v="2"/>
    <s v="P&gt;298254/01 0003"/>
    <s v="Interventoría"/>
    <n v="1500000000"/>
    <n v="2"/>
    <s v="Num"/>
    <d v="2021-05-01T00:00:00"/>
    <n v="8"/>
    <n v="1"/>
    <s v="OK"/>
    <n v="150000000"/>
    <m/>
    <m/>
    <n v="150000000"/>
    <s v="OK"/>
    <s v="SUBGERENCIA DE CULTURA"/>
  </r>
  <r>
    <m/>
    <m/>
    <m/>
    <m/>
    <m/>
    <m/>
    <x v="1"/>
    <s v="P&gt;298254/01"/>
    <m/>
    <m/>
    <s v="2.3.2.02.02.009"/>
    <x v="1"/>
    <s v="3-1000"/>
    <s v="5/046/CC"/>
    <s v="20200042503613302073"/>
    <m/>
    <s v="046"/>
    <s v="Intervenir 8 inmuebles de patrimonio material."/>
    <s v="Inmuebles intervenidos"/>
    <n v="8"/>
    <n v="2"/>
    <s v="P&gt;298254/01 0005"/>
    <s v="Estudios, diseños y restauración de patrimonio mueble adosado al patrimonio inmueble"/>
    <n v="1460000000"/>
    <n v="2"/>
    <s v="Num"/>
    <m/>
    <m/>
    <m/>
    <s v="OK"/>
    <m/>
    <m/>
    <m/>
    <n v="0"/>
    <s v="OK"/>
    <m/>
  </r>
  <r>
    <m/>
    <m/>
    <m/>
    <m/>
    <m/>
    <m/>
    <x v="1"/>
    <s v="P&gt;298254/01"/>
    <m/>
    <m/>
    <s v="2.3.2.02.02.009"/>
    <x v="1"/>
    <s v="3-1000"/>
    <s v="5/046/CC"/>
    <s v="20200042503613302073"/>
    <m/>
    <s v="046"/>
    <s v="Intervenir 8 inmuebles de patrimonio material."/>
    <s v="Inmuebles intervenidos"/>
    <n v="8"/>
    <n v="2"/>
    <s v="P&gt;298254/01 0006"/>
    <s v="Planes Especiales de Manejo y Protección de Bienes de Interés Cultural (PEMP)"/>
    <n v="1000000000"/>
    <n v="2"/>
    <s v="Num"/>
    <m/>
    <m/>
    <m/>
    <s v="OK"/>
    <m/>
    <m/>
    <m/>
    <n v="0"/>
    <s v="OK"/>
    <m/>
  </r>
  <r>
    <m/>
    <m/>
    <m/>
    <m/>
    <m/>
    <m/>
    <x v="1"/>
    <s v="P&gt;298254/01"/>
    <m/>
    <m/>
    <s v="2.3.2.02.02.009"/>
    <x v="1"/>
    <s v="3-1000"/>
    <s v="5/046/CC"/>
    <s v="20200042503613302073"/>
    <m/>
    <s v="046"/>
    <s v="Intervenir 8 inmuebles de patrimonio material."/>
    <s v="Inmuebles intervenidos"/>
    <n v="8"/>
    <n v="2"/>
    <s v="P&gt;298254/01 0007"/>
    <s v="Estudios y Diseños para los Bienes de Interés Cultural."/>
    <n v="1500000000"/>
    <n v="2"/>
    <s v="Num"/>
    <d v="2021-05-01T00:00:00"/>
    <n v="8"/>
    <n v="1"/>
    <s v="OK"/>
    <n v="300000000"/>
    <m/>
    <m/>
    <n v="300000000"/>
    <s v="OK"/>
    <s v="SUBGERENCIA DE CULTURA"/>
  </r>
  <r>
    <m/>
    <m/>
    <m/>
    <m/>
    <m/>
    <m/>
    <x v="1"/>
    <s v="P&gt;298254/01"/>
    <m/>
    <m/>
    <s v="2.3.2.02.02.009"/>
    <x v="1"/>
    <s v="3-1000"/>
    <s v="5/046/CC"/>
    <s v="20200042503613302073"/>
    <m/>
    <s v="046"/>
    <s v="Intervenir 8 inmuebles de patrimonio material."/>
    <s v="Inmuebles intervenidos"/>
    <n v="8"/>
    <n v="2"/>
    <s v="P&gt;298254/01 0008"/>
    <s v="Obras de restauración, conservación, adecuación y mantenimiento de espacios patrimoniales y culturales."/>
    <n v="18681516530"/>
    <n v="2"/>
    <s v="Num"/>
    <d v="2021-05-01T00:00:00"/>
    <n v="8"/>
    <n v="2"/>
    <s v="OK"/>
    <n v="718548533"/>
    <m/>
    <m/>
    <n v="718548533"/>
    <s v="OK"/>
    <s v="SUBGERENCIA DE CULTURA"/>
  </r>
  <r>
    <s v="33"/>
    <s v="CULTURA"/>
    <s v="279779"/>
    <s v="2020004250361"/>
    <s v="P&gt;298254"/>
    <s v="Conservación RESTAURACIÓN Y ADECUACIÓN DEL PATRIMONIO CULTURAL DE CUNDINAMARCA Cundinamarca"/>
    <x v="0"/>
    <s v="P&gt;298254/02"/>
    <s v="3302041"/>
    <s v="Servicio de protección del patrimonio arqueologico, antropologico e historico"/>
    <s v="2.3.2.02.02.009"/>
    <x v="1"/>
    <s v="3-1000"/>
    <s v="5/046/CC"/>
    <s v="20200042503613302041"/>
    <n v="183543353"/>
    <s v="046"/>
    <s v="Intervenir 8 inmuebles de patrimonio material."/>
    <s v="Inmuebles intervenidos"/>
    <n v="8"/>
    <n v="2"/>
    <m/>
    <m/>
    <m/>
    <m/>
    <m/>
    <m/>
    <m/>
    <m/>
    <m/>
    <n v="183543353"/>
    <n v="0"/>
    <n v="0"/>
    <n v="183543353"/>
    <s v="OK"/>
    <m/>
  </r>
  <r>
    <m/>
    <m/>
    <m/>
    <m/>
    <m/>
    <m/>
    <x v="1"/>
    <s v="P&gt;298254/02"/>
    <m/>
    <m/>
    <s v="2.3.2.02.02.009"/>
    <x v="1"/>
    <s v="3-1000"/>
    <s v="5/046/CC"/>
    <s v="20200042503613302041"/>
    <m/>
    <s v="046"/>
    <s v="Intervenir 8 inmuebles de patrimonio material."/>
    <s v="Inmuebles intervenidos"/>
    <n v="8"/>
    <n v="2"/>
    <s v="P&gt;298254/02 0001"/>
    <s v="Elaboración de Planes de Manejo Arqueológico para zonas con patrimonio arqueológico identificado."/>
    <n v="500000000"/>
    <n v="2"/>
    <s v="Num"/>
    <d v="2021-05-01T00:00:00"/>
    <n v="8"/>
    <n v="2"/>
    <s v="OK"/>
    <n v="183543353"/>
    <m/>
    <m/>
    <n v="183543353"/>
    <s v="OK"/>
    <s v="SUBGERENCIA DE CULTURA"/>
  </r>
  <r>
    <m/>
    <m/>
    <m/>
    <m/>
    <m/>
    <m/>
    <x v="1"/>
    <s v="P&gt;298254/02"/>
    <m/>
    <m/>
    <s v="2.3.2.02.02.009"/>
    <x v="1"/>
    <s v="3-1000"/>
    <s v="5/046/CC"/>
    <s v="20200042503613302041"/>
    <m/>
    <s v="046"/>
    <s v="Intervenir 8 inmuebles de patrimonio material."/>
    <s v="Inmuebles intervenidos"/>
    <n v="8"/>
    <n v="2"/>
    <s v="P&gt;298254/02 0002"/>
    <s v="Rescate de hallazgos y preservación de espacios y áreas arqueológicas."/>
    <n v="8689711990"/>
    <n v="2"/>
    <s v="Num"/>
    <m/>
    <m/>
    <m/>
    <s v="OK"/>
    <m/>
    <m/>
    <m/>
    <n v="0"/>
    <s v="OK"/>
    <m/>
  </r>
  <r>
    <m/>
    <m/>
    <m/>
    <m/>
    <m/>
    <m/>
    <x v="1"/>
    <s v="P&gt;298254/02"/>
    <m/>
    <m/>
    <s v="2.3.2.02.02.009"/>
    <x v="1"/>
    <s v="3-1000"/>
    <s v="5/046/CC"/>
    <s v="20200042503613302041"/>
    <m/>
    <s v="046"/>
    <s v="Intervenir 8 inmuebles de patrimonio material."/>
    <s v="Inmuebles intervenidos"/>
    <n v="8"/>
    <n v="2"/>
    <s v="P&gt;298254/02 0004"/>
    <s v="Interventoría"/>
    <n v="300000000"/>
    <n v="2"/>
    <s v="Num"/>
    <m/>
    <m/>
    <m/>
    <s v="OK"/>
    <m/>
    <m/>
    <m/>
    <n v="0"/>
    <s v="OK"/>
    <m/>
  </r>
  <r>
    <s v="33"/>
    <s v="CULTURA"/>
    <s v="281451"/>
    <s v="2020004250368"/>
    <s v="P&gt;298273"/>
    <s v="Desarrollo DEL EMPRENDIMIENTO E INDUSTRIA CULTURAL EN EL MARCO DE MODELO DE GESTIÓN EN EL DEPARTAMENTO DE Cundinamarca"/>
    <x v="0"/>
    <s v="P&gt;298273/01"/>
    <s v="3301122"/>
    <s v="Servicio de fomento para el acceso de la oferta cultural"/>
    <s v="2.3.2.02.02.009"/>
    <x v="1"/>
    <s v="3-0500"/>
    <s v="5/015/CC"/>
    <s v="20200042503683301122"/>
    <n v="40000000"/>
    <s v="015"/>
    <s v="Cofinanciar 12 celebraciones de prácticas artísticas y culturales colectivas."/>
    <s v="Celebraciones cofinanciadas"/>
    <n v="12"/>
    <n v="4"/>
    <m/>
    <m/>
    <m/>
    <m/>
    <m/>
    <m/>
    <m/>
    <m/>
    <m/>
    <n v="40000000"/>
    <n v="0"/>
    <n v="0"/>
    <n v="40000000"/>
    <s v="OK"/>
    <m/>
  </r>
  <r>
    <m/>
    <m/>
    <m/>
    <m/>
    <m/>
    <m/>
    <x v="1"/>
    <s v="P&gt;298273/01"/>
    <m/>
    <m/>
    <s v="2.3.2.02.02.009"/>
    <x v="1"/>
    <s v="3-0500"/>
    <s v="5/015/CC"/>
    <s v="20200042503683301122"/>
    <m/>
    <s v="015"/>
    <s v="Cofinanciar 12 celebraciones de prácticas artísticas y culturales colectivas."/>
    <s v="Celebraciones cofinanciadas"/>
    <n v="12"/>
    <n v="4"/>
    <s v="P&gt;298273/01 0014"/>
    <s v="Realizar 18 Actividades artísticas y culturales colectivas."/>
    <n v="210000000"/>
    <n v="3"/>
    <s v="Num"/>
    <d v="2021-02-01T00:00:00"/>
    <n v="11"/>
    <n v="1"/>
    <s v="OK"/>
    <n v="40000000"/>
    <m/>
    <m/>
    <n v="40000000"/>
    <s v="OK"/>
    <s v="SUBGERENCIA DE CULTURA"/>
  </r>
  <r>
    <m/>
    <m/>
    <m/>
    <m/>
    <m/>
    <m/>
    <x v="1"/>
    <s v="P&gt;298273/01"/>
    <m/>
    <m/>
    <s v="2.3.2.02.02.009"/>
    <x v="1"/>
    <s v="3-0500"/>
    <s v="5/015/CC"/>
    <s v="20200042503683301122"/>
    <m/>
    <s v="015"/>
    <s v="Cofinanciar 12 celebraciones de prácticas artísticas y culturales colectivas."/>
    <s v="Celebraciones cofinanciadas"/>
    <n v="12"/>
    <n v="4"/>
    <s v="P&gt;298273/01 0018"/>
    <s v="Promover espacios de integración, inclusión y desarrollo cultural integral."/>
    <n v="400000000"/>
    <n v="2"/>
    <s v="Num"/>
    <m/>
    <m/>
    <m/>
    <s v="OK"/>
    <m/>
    <m/>
    <m/>
    <n v="0"/>
    <s v="OK"/>
    <m/>
  </r>
  <r>
    <s v="33"/>
    <s v="CULTURA"/>
    <s v="281451"/>
    <s v="2020004250368"/>
    <s v="P&gt;298273"/>
    <s v="Desarrollo DEL EMPRENDIMIENTO E INDUSTRIA CULTURAL EN EL MARCO DE MODELO DE GESTIÓN EN EL DEPARTAMENTO DE Cundinamarca"/>
    <x v="0"/>
    <s v="P&gt;298273/01"/>
    <s v="3301122"/>
    <s v="Servicio de fomento para el acceso de la oferta cultural"/>
    <s v="2.3.2.02.02.009"/>
    <x v="1"/>
    <s v="3-0500"/>
    <s v="5/166/CC"/>
    <s v="20200042503683301122"/>
    <n v="20000000"/>
    <s v="166"/>
    <s v="Apoyar 6 procesos que permitan la participación de la población con discapacidad a las prácticas artísticas y culturales."/>
    <s v="Procesos con la participación de la población con discapacidad a las prácticas artísticas y culturales"/>
    <n v="6"/>
    <n v="2"/>
    <m/>
    <m/>
    <m/>
    <m/>
    <m/>
    <m/>
    <m/>
    <m/>
    <m/>
    <n v="20000000"/>
    <n v="0"/>
    <n v="0"/>
    <n v="20000000"/>
    <s v="OK"/>
    <m/>
  </r>
  <r>
    <m/>
    <m/>
    <m/>
    <m/>
    <m/>
    <m/>
    <x v="1"/>
    <s v="P&gt;298273/01"/>
    <m/>
    <m/>
    <s v="2.3.2.02.02.009"/>
    <x v="1"/>
    <s v="3-0500"/>
    <s v="5/166/CC"/>
    <s v="20200042503683301122"/>
    <m/>
    <s v="166"/>
    <s v="Apoyar 6 procesos que permitan la participación de la población con discapacidad a las prácticas artísticas y culturales."/>
    <s v="Procesos con la participación de la población con discapacidad a las prácticas artísticas y culturales"/>
    <n v="6"/>
    <n v="2"/>
    <s v="P&gt;298273/01 0014"/>
    <s v="Realizar 18 Actividades artísticas y culturales colectivas."/>
    <n v="210000000"/>
    <n v="3"/>
    <s v="Num"/>
    <m/>
    <m/>
    <m/>
    <s v="OK"/>
    <m/>
    <m/>
    <m/>
    <n v="0"/>
    <s v="OK"/>
    <m/>
  </r>
  <r>
    <m/>
    <m/>
    <m/>
    <m/>
    <m/>
    <m/>
    <x v="1"/>
    <s v="P&gt;298273/01"/>
    <m/>
    <m/>
    <s v="2.3.2.02.02.009"/>
    <x v="1"/>
    <s v="3-0500"/>
    <s v="5/166/CC"/>
    <s v="20200042503683301122"/>
    <m/>
    <s v="166"/>
    <s v="Apoyar 6 procesos que permitan la participación de la población con discapacidad a las prácticas artísticas y culturales."/>
    <s v="Procesos con la participación de la población con discapacidad a las prácticas artísticas y culturales"/>
    <n v="6"/>
    <n v="2"/>
    <s v="P&gt;298273/01 0018"/>
    <s v="Promover espacios de integración, inclusión y desarrollo cultural integral."/>
    <n v="400000000"/>
    <n v="2"/>
    <s v="Num"/>
    <d v="2021-01-01T00:00:00"/>
    <n v="12"/>
    <n v="2"/>
    <s v="OK"/>
    <n v="20000000"/>
    <m/>
    <m/>
    <n v="20000000"/>
    <s v="OK"/>
    <s v="SUBGERENCIA DE CULTURA"/>
  </r>
  <r>
    <s v="33"/>
    <s v="CULTURA"/>
    <s v="281451"/>
    <s v="2020004250368"/>
    <s v="P&gt;298273"/>
    <s v="Desarrollo DEL EMPRENDIMIENTO E INDUSTRIA CULTURAL EN EL MARCO DE MODELO DE GESTIÓN EN EL DEPARTAMENTO DE Cundinamarca"/>
    <x v="0"/>
    <s v="P&gt;298273/01"/>
    <s v="3301122"/>
    <s v="Servicio de fomento para el acceso de la oferta cultural"/>
    <s v="2.3.2.02.02.009"/>
    <x v="1"/>
    <s v="3-1000"/>
    <s v="5/166/CC"/>
    <s v="20200042503683301122"/>
    <n v="51518220"/>
    <s v="166"/>
    <s v="Apoyar 6 procesos que permitan la participación de la población con discapacidad a las prácticas artísticas y culturales."/>
    <s v="Procesos con la participación de la población con discapacidad a las prácticas artísticas y culturales"/>
    <n v="6"/>
    <n v="2"/>
    <m/>
    <m/>
    <m/>
    <m/>
    <m/>
    <m/>
    <m/>
    <m/>
    <m/>
    <n v="51518220"/>
    <n v="0"/>
    <n v="0"/>
    <n v="51518220"/>
    <s v="OK"/>
    <m/>
  </r>
  <r>
    <m/>
    <m/>
    <m/>
    <m/>
    <m/>
    <m/>
    <x v="1"/>
    <s v="P&gt;298273/01"/>
    <m/>
    <m/>
    <s v="2.3.2.02.02.009"/>
    <x v="1"/>
    <s v="3-1000"/>
    <s v="5/166/CC"/>
    <s v="20200042503683301122"/>
    <m/>
    <s v="166"/>
    <s v="Apoyar 6 procesos que permitan la participación de la población con discapacidad a las prácticas artísticas y culturales."/>
    <s v="Procesos con la participación de la población con discapacidad a las prácticas artísticas y culturales"/>
    <n v="6"/>
    <n v="2"/>
    <s v="P&gt;298273/01 0014"/>
    <s v="Realizar 18 Actividades artísticas y culturales colectivas."/>
    <n v="210000000"/>
    <n v="3"/>
    <s v="Num"/>
    <d v="2021-05-01T00:00:00"/>
    <n v="8"/>
    <n v="1"/>
    <s v="OK"/>
    <n v="51518220"/>
    <m/>
    <m/>
    <n v="51518220"/>
    <s v="OK"/>
    <s v="SUBGERENCIA DE CULTURA"/>
  </r>
  <r>
    <m/>
    <m/>
    <m/>
    <m/>
    <m/>
    <m/>
    <x v="1"/>
    <s v="P&gt;298273/01"/>
    <m/>
    <m/>
    <s v="2.3.2.02.02.009"/>
    <x v="1"/>
    <s v="3-1000"/>
    <s v="5/166/CC"/>
    <s v="20200042503683301122"/>
    <m/>
    <s v="166"/>
    <s v="Apoyar 6 procesos que permitan la participación de la población con discapacidad a las prácticas artísticas y culturales."/>
    <s v="Procesos con la participación de la población con discapacidad a las prácticas artísticas y culturales"/>
    <n v="6"/>
    <n v="2"/>
    <s v="P&gt;298273/01 0018"/>
    <s v="Promover espacios de integración, inclusión y desarrollo cultural integral."/>
    <n v="400000000"/>
    <n v="2"/>
    <s v="Num"/>
    <m/>
    <m/>
    <m/>
    <s v="OK"/>
    <m/>
    <m/>
    <m/>
    <n v="0"/>
    <s v="OK"/>
    <m/>
  </r>
  <r>
    <s v="33"/>
    <s v="CULTURA"/>
    <s v="281451"/>
    <s v="2020004250368"/>
    <s v="P&gt;298273"/>
    <s v="Desarrollo DEL EMPRENDIMIENTO E INDUSTRIA CULTURAL EN EL MARCO DE MODELO DE GESTIÓN EN EL DEPARTAMENTO DE Cundinamarca"/>
    <x v="0"/>
    <s v="P&gt;298273/02"/>
    <s v="3301095"/>
    <s v="Servicio de asistencia técnica en gestión artística y cultural"/>
    <s v="2.3.2.02.02.009"/>
    <x v="1"/>
    <s v="3-0500"/>
    <s v="5/042/CC"/>
    <s v="20200042503683301095"/>
    <n v="600000000"/>
    <s v="042"/>
    <s v="Implementar un modelo de gestión pública de cultura."/>
    <s v="Modelo de gestión pública de cultura implementado"/>
    <n v="1"/>
    <n v="0.25"/>
    <m/>
    <m/>
    <m/>
    <m/>
    <m/>
    <m/>
    <m/>
    <m/>
    <m/>
    <n v="600000000"/>
    <n v="0"/>
    <n v="0"/>
    <n v="600000000"/>
    <s v="OK"/>
    <m/>
  </r>
  <r>
    <m/>
    <m/>
    <m/>
    <m/>
    <m/>
    <m/>
    <x v="1"/>
    <s v="P&gt;298273/02"/>
    <m/>
    <m/>
    <s v="2.3.2.02.02.009"/>
    <x v="1"/>
    <s v="3-0500"/>
    <s v="5/042/CC"/>
    <s v="20200042503683301095"/>
    <m/>
    <s v="042"/>
    <s v="Implementar un modelo de gestión pública de cultura."/>
    <s v="Modelo de gestión pública de cultura implementado"/>
    <n v="1"/>
    <n v="0.25"/>
    <s v="P&gt;298273/02 0002"/>
    <s v="Capacitar a la población beneficiada en la importancia del desarrollo de la economía naranja dentro del sector artístico y cultural."/>
    <n v="1000000000"/>
    <n v="1"/>
    <s v="Num"/>
    <m/>
    <m/>
    <m/>
    <s v="OK"/>
    <m/>
    <m/>
    <m/>
    <n v="0"/>
    <s v="OK"/>
    <m/>
  </r>
  <r>
    <m/>
    <m/>
    <m/>
    <m/>
    <m/>
    <m/>
    <x v="1"/>
    <s v="P&gt;298273/02"/>
    <m/>
    <m/>
    <s v="2.3.2.02.02.009"/>
    <x v="1"/>
    <s v="3-0500"/>
    <s v="5/042/CC"/>
    <s v="20200042503683301095"/>
    <m/>
    <s v="042"/>
    <s v="Implementar un modelo de gestión pública de cultura."/>
    <s v="Modelo de gestión pública de cultura implementado"/>
    <n v="1"/>
    <n v="0.25"/>
    <s v="P&gt;298273/02 0003"/>
    <s v="Realización de estrategias y acompañamiento para fomentar la formulación de proyectos ."/>
    <n v="20000000"/>
    <n v="1"/>
    <s v="Num"/>
    <d v="2021-01-01T00:00:00"/>
    <n v="12"/>
    <n v="1"/>
    <s v="OK"/>
    <n v="20000000"/>
    <m/>
    <m/>
    <n v="20000000"/>
    <s v="OK"/>
    <m/>
  </r>
  <r>
    <m/>
    <m/>
    <m/>
    <m/>
    <m/>
    <m/>
    <x v="1"/>
    <s v="P&gt;298273/02"/>
    <m/>
    <m/>
    <s v="2.3.2.02.02.009"/>
    <x v="1"/>
    <s v="3-0500"/>
    <s v="5/042/CC"/>
    <s v="20200042503683301095"/>
    <m/>
    <s v="042"/>
    <s v="Implementar un modelo de gestión pública de cultura."/>
    <s v="Modelo de gestión pública de cultura implementado"/>
    <n v="1"/>
    <n v="0.25"/>
    <s v="P&gt;298273/02 0005"/>
    <s v="Organización y promoción de convocatorias"/>
    <n v="140000000"/>
    <n v="1"/>
    <s v="Num"/>
    <m/>
    <m/>
    <m/>
    <s v="OK"/>
    <m/>
    <m/>
    <m/>
    <n v="0"/>
    <s v="OK"/>
    <m/>
  </r>
  <r>
    <m/>
    <m/>
    <m/>
    <m/>
    <m/>
    <m/>
    <x v="1"/>
    <s v="P&gt;298273/02"/>
    <m/>
    <m/>
    <s v="2.3.2.02.02.009"/>
    <x v="1"/>
    <s v="3-0500"/>
    <s v="5/042/CC"/>
    <s v="20200042503683301095"/>
    <m/>
    <s v="042"/>
    <s v="Implementar un modelo de gestión pública de cultura."/>
    <s v="Modelo de gestión pública de cultura implementado"/>
    <n v="1"/>
    <n v="0.25"/>
    <s v="P&gt;298273/02 0006"/>
    <s v="Producción de elementos de difusión"/>
    <n v="100000000"/>
    <n v="1"/>
    <s v="Num"/>
    <m/>
    <m/>
    <m/>
    <s v="OK"/>
    <m/>
    <m/>
    <m/>
    <n v="0"/>
    <s v="OK"/>
    <m/>
  </r>
  <r>
    <m/>
    <m/>
    <m/>
    <m/>
    <m/>
    <m/>
    <x v="1"/>
    <s v="P&gt;298273/02"/>
    <m/>
    <m/>
    <s v="2.3.2.02.02.009"/>
    <x v="1"/>
    <s v="3-0500"/>
    <s v="5/042/CC"/>
    <s v="20200042503683301095"/>
    <m/>
    <s v="042"/>
    <s v="Implementar un modelo de gestión pública de cultura."/>
    <s v="Modelo de gestión pública de cultura implementado"/>
    <n v="1"/>
    <n v="0.25"/>
    <s v="P&gt;298273/02 0015"/>
    <s v="Promover encuentros y actividades del sector cultural"/>
    <n v="500000000"/>
    <n v="1"/>
    <s v="Num"/>
    <d v="2021-01-01T00:00:00"/>
    <n v="12"/>
    <n v="1"/>
    <s v="OK"/>
    <n v="30000000"/>
    <m/>
    <m/>
    <n v="30000000"/>
    <s v="OK"/>
    <m/>
  </r>
  <r>
    <m/>
    <m/>
    <m/>
    <m/>
    <m/>
    <m/>
    <x v="1"/>
    <s v="P&gt;298273/02"/>
    <m/>
    <m/>
    <s v="2.3.2.02.02.009"/>
    <x v="1"/>
    <s v="3-0500"/>
    <s v="5/042/CC"/>
    <s v="20200042503683301095"/>
    <m/>
    <s v="042"/>
    <s v="Implementar un modelo de gestión pública de cultura."/>
    <s v="Modelo de gestión pública de cultura implementado"/>
    <n v="1"/>
    <n v="0.25"/>
    <s v="P&gt;298273/02 0017"/>
    <s v="Implementar una estrategia departamental de acompañamiento territorial y asistencia técnica"/>
    <n v="500000000"/>
    <n v="1"/>
    <s v="Num"/>
    <d v="2021-01-01T00:00:00"/>
    <n v="12"/>
    <n v="1"/>
    <s v="OK"/>
    <n v="500000000"/>
    <m/>
    <m/>
    <n v="500000000"/>
    <s v="OK"/>
    <s v="SUBGERENCIA DE CULTURA"/>
  </r>
  <r>
    <m/>
    <m/>
    <m/>
    <m/>
    <m/>
    <m/>
    <x v="1"/>
    <s v="P&gt;298273/02"/>
    <m/>
    <m/>
    <s v="2.3.2.02.02.009"/>
    <x v="1"/>
    <s v="3-0500"/>
    <s v="5/042/CC"/>
    <s v="20200042503683301095"/>
    <m/>
    <s v="042"/>
    <s v="Implementar un modelo de gestión pública de cultura."/>
    <s v="Modelo de gestión pública de cultura implementado"/>
    <n v="1"/>
    <n v="0.25"/>
    <s v="P&gt;298273/02 0019"/>
    <s v="Garantizar la operatividad de los Consejos Departamentales de Cultura y patrimonio cultural."/>
    <n v="100000000"/>
    <n v="1"/>
    <s v="Num"/>
    <m/>
    <m/>
    <m/>
    <s v="OK"/>
    <m/>
    <m/>
    <m/>
    <n v="0"/>
    <s v="OK"/>
    <m/>
  </r>
  <r>
    <m/>
    <m/>
    <m/>
    <m/>
    <m/>
    <m/>
    <x v="1"/>
    <s v="P&gt;298273/02"/>
    <m/>
    <m/>
    <s v="2.3.2.02.02.009"/>
    <x v="1"/>
    <s v="3-0500"/>
    <s v="5/042/CC"/>
    <s v="20200042503683301095"/>
    <m/>
    <s v="042"/>
    <s v="Implementar un modelo de gestión pública de cultura."/>
    <s v="Modelo de gestión pública de cultura implementado"/>
    <n v="1"/>
    <n v="0.25"/>
    <s v="P&gt;298273/02 0022"/>
    <s v="Diseñar los desarrollos normativos"/>
    <n v="100000000"/>
    <n v="1"/>
    <s v="Num"/>
    <m/>
    <m/>
    <m/>
    <s v="OK"/>
    <m/>
    <m/>
    <m/>
    <n v="0"/>
    <s v="OK"/>
    <m/>
  </r>
  <r>
    <m/>
    <m/>
    <m/>
    <m/>
    <m/>
    <m/>
    <x v="1"/>
    <s v="P&gt;298273/02"/>
    <m/>
    <m/>
    <s v="2.3.2.02.02.009"/>
    <x v="1"/>
    <s v="3-0500"/>
    <s v="5/042/CC"/>
    <s v="20200042503683301095"/>
    <m/>
    <s v="042"/>
    <s v="Implementar un modelo de gestión pública de cultura."/>
    <s v="Modelo de gestión pública de cultura implementado"/>
    <n v="1"/>
    <n v="0.25"/>
    <s v="P&gt;298273/02 0023"/>
    <s v="Diseñar e implementar el Sistema Departamental de Información Cultural"/>
    <n v="100000000"/>
    <n v="1"/>
    <s v="Num"/>
    <d v="2021-01-01T00:00:00"/>
    <n v="12"/>
    <n v="1"/>
    <s v="OK"/>
    <n v="50000000"/>
    <m/>
    <m/>
    <n v="50000000"/>
    <s v="OK"/>
    <s v="SUBGERENCIA DE CULTURA"/>
  </r>
  <r>
    <s v="33"/>
    <s v="CULTURA"/>
    <s v="281451"/>
    <s v="2020004250368"/>
    <s v="P&gt;298273"/>
    <s v="Desarrollo DEL EMPRENDIMIENTO E INDUSTRIA CULTURAL EN EL MARCO DE MODELO DE GESTIÓN EN EL DEPARTAMENTO DE Cundinamarca"/>
    <x v="0"/>
    <s v="P&gt;298273/02"/>
    <s v="3301095"/>
    <s v="Servicio de asistencia técnica en gestión artística y cultural"/>
    <s v="2.3.2.02.02.009"/>
    <x v="1"/>
    <s v="3-0500"/>
    <s v="5/255/CC"/>
    <s v="20200042503683301095"/>
    <n v="60000000"/>
    <s v="255"/>
    <s v="Implementar un plan de medios para la promoción y difusión de la cultura del departamento."/>
    <s v="Programa de promoción y difusión de la cultura implementado."/>
    <n v="1"/>
    <n v="1"/>
    <m/>
    <m/>
    <m/>
    <m/>
    <m/>
    <m/>
    <m/>
    <m/>
    <m/>
    <n v="60000000"/>
    <n v="0"/>
    <n v="0"/>
    <n v="60000000"/>
    <s v="OK"/>
    <m/>
  </r>
  <r>
    <m/>
    <m/>
    <m/>
    <m/>
    <m/>
    <m/>
    <x v="1"/>
    <s v="P&gt;298273/02"/>
    <m/>
    <m/>
    <s v="2.3.2.02.02.009"/>
    <x v="1"/>
    <s v="3-0500"/>
    <s v="5/255/CC"/>
    <s v="20200042503683301095"/>
    <m/>
    <s v="255"/>
    <s v="Implementar un plan de medios para la promoción y difusión de la cultura del departamento."/>
    <s v="Programa de promoción y difusión de la cultura implementado."/>
    <n v="1"/>
    <n v="1"/>
    <s v="P&gt;298273/02 0002"/>
    <s v="Capacitar a la población beneficiada en la importancia del desarrollo de la economía naranja dentro del sector artístico y cultural."/>
    <n v="1000000000"/>
    <n v="1"/>
    <s v="Num"/>
    <m/>
    <m/>
    <m/>
    <s v="OK"/>
    <m/>
    <m/>
    <m/>
    <n v="0"/>
    <s v="OK"/>
    <m/>
  </r>
  <r>
    <m/>
    <m/>
    <m/>
    <m/>
    <m/>
    <m/>
    <x v="1"/>
    <s v="P&gt;298273/02"/>
    <m/>
    <m/>
    <s v="2.3.2.02.02.009"/>
    <x v="1"/>
    <s v="3-0500"/>
    <s v="5/255/CC"/>
    <s v="20200042503683301095"/>
    <m/>
    <s v="255"/>
    <s v="Implementar un plan de medios para la promoción y difusión de la cultura del departamento."/>
    <s v="Programa de promoción y difusión de la cultura implementado."/>
    <n v="1"/>
    <n v="1"/>
    <s v="P&gt;298273/02 0003"/>
    <s v="Realización de estrategias y acompañamiento para fomentar la formulación de proyectos ."/>
    <n v="20000000"/>
    <n v="1"/>
    <s v="Num"/>
    <m/>
    <m/>
    <m/>
    <s v="OK"/>
    <m/>
    <m/>
    <m/>
    <n v="0"/>
    <s v="OK"/>
    <m/>
  </r>
  <r>
    <m/>
    <m/>
    <m/>
    <m/>
    <m/>
    <m/>
    <x v="1"/>
    <s v="P&gt;298273/02"/>
    <m/>
    <m/>
    <s v="2.3.2.02.02.009"/>
    <x v="1"/>
    <s v="3-0500"/>
    <s v="5/255/CC"/>
    <s v="20200042503683301095"/>
    <m/>
    <s v="255"/>
    <s v="Implementar un plan de medios para la promoción y difusión de la cultura del departamento."/>
    <s v="Programa de promoción y difusión de la cultura implementado."/>
    <n v="1"/>
    <n v="1"/>
    <s v="P&gt;298273/02 0005"/>
    <s v="Organización y promoción de convocatorias"/>
    <n v="140000000"/>
    <n v="1"/>
    <s v="Num"/>
    <d v="2021-01-01T00:00:00"/>
    <n v="12"/>
    <n v="1"/>
    <s v="OK"/>
    <n v="40000000"/>
    <m/>
    <m/>
    <n v="40000000"/>
    <s v="OK"/>
    <s v="SUBGERENCIA DE CULTURA"/>
  </r>
  <r>
    <m/>
    <m/>
    <m/>
    <m/>
    <m/>
    <m/>
    <x v="1"/>
    <s v="P&gt;298273/02"/>
    <m/>
    <m/>
    <s v="2.3.2.02.02.009"/>
    <x v="1"/>
    <s v="3-0500"/>
    <s v="5/255/CC"/>
    <s v="20200042503683301095"/>
    <m/>
    <s v="255"/>
    <s v="Implementar un plan de medios para la promoción y difusión de la cultura del departamento."/>
    <s v="Programa de promoción y difusión de la cultura implementado."/>
    <n v="1"/>
    <n v="1"/>
    <s v="P&gt;298273/02 0006"/>
    <s v="Producción de elementos de difusión"/>
    <n v="100000000"/>
    <n v="1"/>
    <s v="Num"/>
    <d v="2021-01-01T00:00:00"/>
    <n v="12"/>
    <n v="1"/>
    <s v="OK"/>
    <n v="20000000"/>
    <m/>
    <m/>
    <n v="20000000"/>
    <s v="OK"/>
    <s v="SUBGERENCIA DE CULTURA"/>
  </r>
  <r>
    <m/>
    <m/>
    <m/>
    <m/>
    <m/>
    <m/>
    <x v="1"/>
    <s v="P&gt;298273/02"/>
    <m/>
    <m/>
    <s v="2.3.2.02.02.009"/>
    <x v="1"/>
    <s v="3-0500"/>
    <s v="5/255/CC"/>
    <s v="20200042503683301095"/>
    <m/>
    <s v="255"/>
    <s v="Implementar un plan de medios para la promoción y difusión de la cultura del departamento."/>
    <s v="Programa de promoción y difusión de la cultura implementado."/>
    <n v="1"/>
    <n v="1"/>
    <s v="P&gt;298273/02 0015"/>
    <s v="Promover encuentros y actividades del sector cultural"/>
    <n v="500000000"/>
    <n v="1"/>
    <s v="Num"/>
    <m/>
    <m/>
    <m/>
    <s v="OK"/>
    <m/>
    <m/>
    <m/>
    <n v="0"/>
    <s v="OK"/>
    <m/>
  </r>
  <r>
    <m/>
    <m/>
    <m/>
    <m/>
    <m/>
    <m/>
    <x v="1"/>
    <s v="P&gt;298273/02"/>
    <m/>
    <m/>
    <s v="2.3.2.02.02.009"/>
    <x v="1"/>
    <s v="3-0500"/>
    <s v="5/255/CC"/>
    <s v="20200042503683301095"/>
    <m/>
    <s v="255"/>
    <s v="Implementar un plan de medios para la promoción y difusión de la cultura del departamento."/>
    <s v="Programa de promoción y difusión de la cultura implementado."/>
    <n v="1"/>
    <n v="1"/>
    <s v="P&gt;298273/02 0017"/>
    <s v="Implementar una estrategia departamental de acompañamiento territorial y asistencia técnica"/>
    <n v="500000000"/>
    <n v="1"/>
    <s v="Num"/>
    <m/>
    <m/>
    <m/>
    <s v="OK"/>
    <m/>
    <m/>
    <m/>
    <n v="0"/>
    <s v="OK"/>
    <m/>
  </r>
  <r>
    <m/>
    <m/>
    <m/>
    <m/>
    <m/>
    <m/>
    <x v="1"/>
    <s v="P&gt;298273/02"/>
    <m/>
    <m/>
    <s v="2.3.2.02.02.009"/>
    <x v="1"/>
    <s v="3-0500"/>
    <s v="5/255/CC"/>
    <s v="20200042503683301095"/>
    <m/>
    <s v="255"/>
    <s v="Implementar un plan de medios para la promoción y difusión de la cultura del departamento."/>
    <s v="Programa de promoción y difusión de la cultura implementado."/>
    <n v="1"/>
    <n v="1"/>
    <s v="P&gt;298273/02 0019"/>
    <s v="Garantizar la operatividad de los Consejos Departamentales de Cultura y patrimonio cultural."/>
    <n v="100000000"/>
    <n v="1"/>
    <s v="Num"/>
    <m/>
    <m/>
    <m/>
    <s v="OK"/>
    <m/>
    <m/>
    <m/>
    <n v="0"/>
    <s v="OK"/>
    <m/>
  </r>
  <r>
    <m/>
    <m/>
    <m/>
    <m/>
    <m/>
    <m/>
    <x v="1"/>
    <s v="P&gt;298273/02"/>
    <m/>
    <m/>
    <s v="2.3.2.02.02.009"/>
    <x v="1"/>
    <s v="3-0500"/>
    <s v="5/255/CC"/>
    <s v="20200042503683301095"/>
    <m/>
    <s v="255"/>
    <s v="Implementar un plan de medios para la promoción y difusión de la cultura del departamento."/>
    <s v="Programa de promoción y difusión de la cultura implementado."/>
    <n v="1"/>
    <n v="1"/>
    <s v="P&gt;298273/02 0022"/>
    <s v="Diseñar los desarrollos normativos"/>
    <n v="100000000"/>
    <n v="1"/>
    <s v="Num"/>
    <m/>
    <m/>
    <m/>
    <s v="OK"/>
    <m/>
    <m/>
    <m/>
    <n v="0"/>
    <s v="OK"/>
    <m/>
  </r>
  <r>
    <m/>
    <m/>
    <m/>
    <m/>
    <m/>
    <m/>
    <x v="1"/>
    <s v="P&gt;298273/02"/>
    <m/>
    <m/>
    <s v="2.3.2.02.02.009"/>
    <x v="1"/>
    <s v="3-0500"/>
    <s v="5/255/CC"/>
    <s v="20200042503683301095"/>
    <m/>
    <s v="255"/>
    <s v="Implementar un plan de medios para la promoción y difusión de la cultura del departamento."/>
    <s v="Programa de promoción y difusión de la cultura implementado."/>
    <n v="1"/>
    <n v="1"/>
    <s v="P&gt;298273/02 0023"/>
    <s v="Diseñar e implementar el Sistema Departamental de Información Cultural"/>
    <n v="100000000"/>
    <n v="1"/>
    <s v="Num"/>
    <m/>
    <m/>
    <m/>
    <s v="OK"/>
    <m/>
    <m/>
    <m/>
    <n v="0"/>
    <s v="OK"/>
    <m/>
  </r>
  <r>
    <s v="33"/>
    <s v="CULTURA"/>
    <s v="281451"/>
    <s v="2020004250368"/>
    <s v="P&gt;298273"/>
    <s v="Desarrollo DEL EMPRENDIMIENTO E INDUSTRIA CULTURAL EN EL MARCO DE MODELO DE GESTIÓN EN EL DEPARTAMENTO DE Cundinamarca"/>
    <x v="0"/>
    <s v="P&gt;298273/03"/>
    <s v="3301054"/>
    <s v="Servicio de apoyo financiero al sector artístico y cultural"/>
    <s v="2.3.2.02.02.009"/>
    <x v="1"/>
    <s v="3-0500"/>
    <s v="5/266/CC"/>
    <s v="20200042503683301054"/>
    <n v="300000000"/>
    <s v="266"/>
    <s v="Entregar 1.500 estímulos para la concertación, circulación, generación de servicios, productos, conocimiento, emprendimientos, industrias, talentos culturales y atención de emergencias."/>
    <s v="Estímulos entregados."/>
    <n v="1500"/>
    <n v="250"/>
    <m/>
    <m/>
    <m/>
    <m/>
    <m/>
    <m/>
    <m/>
    <m/>
    <m/>
    <n v="300000000"/>
    <n v="0"/>
    <n v="0"/>
    <n v="300000000"/>
    <s v="OK"/>
    <m/>
  </r>
  <r>
    <m/>
    <m/>
    <m/>
    <m/>
    <m/>
    <m/>
    <x v="1"/>
    <s v="P&gt;298273/03"/>
    <m/>
    <m/>
    <s v="2.3.2.02.02.009"/>
    <x v="1"/>
    <s v="3-0500"/>
    <s v="5/266/CC"/>
    <s v="20200042503683301054"/>
    <m/>
    <s v="266"/>
    <s v="Entregar 1.500 estímulos para la concertación, circulación, generación de servicios, productos, conocimiento, emprendimientos, industrias, talentos culturales y atención de emergencias."/>
    <s v="Estímulos entregados."/>
    <n v="1500"/>
    <n v="250"/>
    <s v="P&gt;298273/03 0008"/>
    <s v="Diseñar y Organizar convocatorias de estímulos (Corazonarte) y la implementación del programa departamental de concertación Cultural"/>
    <n v="60000000"/>
    <n v="1"/>
    <s v="Num"/>
    <d v="2021-02-01T00:00:00"/>
    <n v="11"/>
    <n v="1"/>
    <s v="OK"/>
    <n v="30000000"/>
    <m/>
    <m/>
    <n v="30000000"/>
    <s v="OK"/>
    <s v="SUBGERENCIA DE CUTLURA"/>
  </r>
  <r>
    <m/>
    <m/>
    <m/>
    <m/>
    <m/>
    <m/>
    <x v="1"/>
    <s v="P&gt;298273/03"/>
    <m/>
    <m/>
    <s v="2.3.2.02.02.009"/>
    <x v="1"/>
    <s v="3-0500"/>
    <s v="5/266/CC"/>
    <s v="20200042503683301054"/>
    <m/>
    <s v="266"/>
    <s v="Entregar 1.500 estímulos para la concertación, circulación, generación de servicios, productos, conocimiento, emprendimientos, industrias, talentos culturales y atención de emergencias."/>
    <s v="Estímulos entregados."/>
    <n v="1500"/>
    <n v="250"/>
    <s v="P&gt;298273/03 0010"/>
    <s v="Concertar y Diseñar el portafolio de Estímulos"/>
    <n v="490000000"/>
    <n v="1"/>
    <s v="Num"/>
    <m/>
    <m/>
    <m/>
    <s v="OK"/>
    <m/>
    <m/>
    <m/>
    <n v="0"/>
    <s v="OK"/>
    <m/>
  </r>
  <r>
    <m/>
    <m/>
    <m/>
    <m/>
    <m/>
    <m/>
    <x v="1"/>
    <s v="P&gt;298273/03"/>
    <m/>
    <m/>
    <s v="2.3.2.02.02.009"/>
    <x v="1"/>
    <s v="3-0500"/>
    <s v="5/266/CC"/>
    <s v="20200042503683301054"/>
    <m/>
    <s v="266"/>
    <s v="Entregar 1.500 estímulos para la concertación, circulación, generación de servicios, productos, conocimiento, emprendimientos, industrias, talentos culturales y atención de emergencias."/>
    <s v="Estímulos entregados."/>
    <n v="1500"/>
    <n v="250"/>
    <s v="P&gt;298273/03 0012"/>
    <s v="Adjudicar y entregar 1.500 Estímulos"/>
    <n v="662000000"/>
    <n v="1"/>
    <s v="Num"/>
    <d v="2021-02-01T00:00:00"/>
    <n v="11"/>
    <n v="1"/>
    <s v="OK"/>
    <n v="270000000"/>
    <m/>
    <m/>
    <n v="270000000"/>
    <s v="OK"/>
    <s v="SUBGERENCIA DE CUTLURA"/>
  </r>
  <r>
    <s v="33"/>
    <s v="CULTURA"/>
    <s v="281451"/>
    <s v="2020004250368"/>
    <s v="P&gt;298273"/>
    <s v="Desarrollo DEL EMPRENDIMIENTO E INDUSTRIA CULTURAL EN EL MARCO DE MODELO DE GESTIÓN EN EL DEPARTAMENTO DE Cundinamarca"/>
    <x v="0"/>
    <s v="P&gt;298273/04"/>
    <s v="3301053"/>
    <s v="Servicio de promoción de actividades culturales"/>
    <s v="2.3.2.02.02.009"/>
    <x v="1"/>
    <s v="3-0500"/>
    <s v="5/268/CC"/>
    <s v="20200042503683301053"/>
    <n v="60000000"/>
    <s v="268"/>
    <s v="Impulsar 6 industrias culturales innovadoras alrededor de los Pueblos Dorados."/>
    <s v="Industrias culturales innovadoras impulsadas alrededor de los pueblos dorados"/>
    <n v="6"/>
    <n v="2"/>
    <m/>
    <m/>
    <m/>
    <m/>
    <m/>
    <m/>
    <m/>
    <m/>
    <m/>
    <n v="60000000"/>
    <n v="0"/>
    <n v="0"/>
    <n v="60000000"/>
    <s v="OK"/>
    <m/>
  </r>
  <r>
    <m/>
    <m/>
    <m/>
    <m/>
    <m/>
    <m/>
    <x v="1"/>
    <s v="P&gt;298273/04"/>
    <m/>
    <m/>
    <s v="2.3.2.02.02.009"/>
    <x v="1"/>
    <s v="3-0500"/>
    <s v="5/268/CC"/>
    <s v="20200042503683301053"/>
    <m/>
    <s v="268"/>
    <s v="Impulsar 6 industrias culturales innovadoras alrededor de los Pueblos Dorados."/>
    <s v="Industrias culturales innovadoras impulsadas alrededor de los pueblos dorados"/>
    <n v="6"/>
    <n v="2"/>
    <s v="P&gt;298273/04 0001"/>
    <s v="Ejecución y Adjudicación de iniciativas apoyadas"/>
    <n v="80000000"/>
    <n v="2"/>
    <s v="Num"/>
    <d v="2021-02-01T00:00:00"/>
    <n v="11"/>
    <n v="1"/>
    <s v="OK"/>
    <n v="50000000"/>
    <m/>
    <m/>
    <n v="50000000"/>
    <s v="OK"/>
    <s v="SUBGERENCIA DE CULTURA"/>
  </r>
  <r>
    <m/>
    <m/>
    <m/>
    <m/>
    <m/>
    <m/>
    <x v="1"/>
    <s v="P&gt;298273/04"/>
    <m/>
    <m/>
    <s v="2.3.2.02.02.009"/>
    <x v="1"/>
    <s v="3-0500"/>
    <s v="5/268/CC"/>
    <s v="20200042503683301053"/>
    <m/>
    <s v="268"/>
    <s v="Impulsar 6 industrias culturales innovadoras alrededor de los Pueblos Dorados."/>
    <s v="Industrias culturales innovadoras impulsadas alrededor de los pueblos dorados"/>
    <n v="6"/>
    <n v="2"/>
    <s v="P&gt;298273/04 0004"/>
    <s v="Asesorar y desarrollar proyectos de emprendimiento, innovación e industrial creativa ."/>
    <n v="1110000000"/>
    <n v="3"/>
    <s v="Num"/>
    <m/>
    <m/>
    <m/>
    <s v="OK"/>
    <m/>
    <m/>
    <m/>
    <n v="0"/>
    <s v="OK"/>
    <m/>
  </r>
  <r>
    <m/>
    <m/>
    <m/>
    <m/>
    <m/>
    <m/>
    <x v="1"/>
    <s v="P&gt;298273/04"/>
    <m/>
    <m/>
    <s v="2.3.2.02.02.009"/>
    <x v="1"/>
    <s v="3-0500"/>
    <s v="5/268/CC"/>
    <s v="20200042503683301053"/>
    <m/>
    <s v="268"/>
    <s v="Impulsar 6 industrias culturales innovadoras alrededor de los Pueblos Dorados."/>
    <s v="Industrias culturales innovadoras impulsadas alrededor de los pueblos dorados"/>
    <n v="6"/>
    <n v="2"/>
    <s v="P&gt;298273/04 0007"/>
    <s v="Promocionar iniciativas apoyadas"/>
    <n v="774000000"/>
    <n v="3"/>
    <s v="Num"/>
    <m/>
    <m/>
    <m/>
    <s v="OK"/>
    <m/>
    <m/>
    <m/>
    <n v="0"/>
    <s v="OK"/>
    <m/>
  </r>
  <r>
    <m/>
    <m/>
    <m/>
    <m/>
    <m/>
    <m/>
    <x v="1"/>
    <s v="P&gt;298273/04"/>
    <m/>
    <m/>
    <s v="2.3.2.02.02.009"/>
    <x v="1"/>
    <s v="3-0500"/>
    <s v="5/268/CC"/>
    <s v="20200042503683301053"/>
    <m/>
    <s v="268"/>
    <s v="Impulsar 6 industrias culturales innovadoras alrededor de los Pueblos Dorados."/>
    <s v="Industrias culturales innovadoras impulsadas alrededor de los pueblos dorados"/>
    <n v="6"/>
    <n v="2"/>
    <s v="P&gt;298273/04 0009"/>
    <s v="Formular programa de Emprendimiento cultural con la creación de nodos de industria creativa alrededor de las áreas de economía naranja"/>
    <n v="60000000"/>
    <n v="2"/>
    <s v="Num"/>
    <d v="2021-02-01T00:00:00"/>
    <n v="11"/>
    <n v="1"/>
    <s v="OK"/>
    <n v="10000000"/>
    <m/>
    <m/>
    <n v="10000000"/>
    <s v="OK"/>
    <s v="SUBGERENCIA DE CULTURA"/>
  </r>
  <r>
    <m/>
    <m/>
    <m/>
    <m/>
    <m/>
    <m/>
    <x v="1"/>
    <s v="P&gt;298273/04"/>
    <m/>
    <m/>
    <s v="2.3.2.02.02.009"/>
    <x v="1"/>
    <s v="3-0500"/>
    <s v="5/268/CC"/>
    <s v="20200042503683301053"/>
    <m/>
    <s v="268"/>
    <s v="Impulsar 6 industrias culturales innovadoras alrededor de los Pueblos Dorados."/>
    <s v="Industrias culturales innovadoras impulsadas alrededor de los pueblos dorados"/>
    <n v="6"/>
    <n v="2"/>
    <s v="P&gt;298273/04 0011"/>
    <s v="Formular programa de Emprendimiento cultural"/>
    <n v="450000000"/>
    <n v="3"/>
    <s v="Num"/>
    <m/>
    <m/>
    <m/>
    <s v="OK"/>
    <m/>
    <m/>
    <m/>
    <n v="0"/>
    <s v="OK"/>
    <m/>
  </r>
  <r>
    <m/>
    <m/>
    <m/>
    <m/>
    <m/>
    <m/>
    <x v="1"/>
    <s v="P&gt;298273/04"/>
    <m/>
    <m/>
    <s v="2.3.2.02.02.009"/>
    <x v="1"/>
    <s v="3-0500"/>
    <s v="5/268/CC"/>
    <s v="20200042503683301053"/>
    <m/>
    <s v="268"/>
    <s v="Impulsar 6 industrias culturales innovadoras alrededor de los Pueblos Dorados."/>
    <s v="Industrias culturales innovadoras impulsadas alrededor de los pueblos dorados"/>
    <n v="6"/>
    <n v="2"/>
    <s v="P&gt;298273/04 0013"/>
    <s v="Formular lineamientos para la creación de Centro de Innovación Turística y Cultural"/>
    <n v="150000000"/>
    <n v="1"/>
    <s v="Num"/>
    <m/>
    <m/>
    <m/>
    <s v="OK"/>
    <m/>
    <m/>
    <m/>
    <n v="0"/>
    <s v="OK"/>
    <m/>
  </r>
  <r>
    <m/>
    <m/>
    <m/>
    <m/>
    <m/>
    <m/>
    <x v="1"/>
    <s v="P&gt;298273/04"/>
    <m/>
    <m/>
    <s v="2.3.2.02.02.009"/>
    <x v="1"/>
    <s v="3-0500"/>
    <s v="5/268/CC"/>
    <s v="20200042503683301053"/>
    <m/>
    <s v="268"/>
    <s v="Impulsar 6 industrias culturales innovadoras alrededor de los Pueblos Dorados."/>
    <s v="Industrias culturales innovadoras impulsadas alrededor de los pueblos dorados"/>
    <n v="6"/>
    <n v="2"/>
    <s v="P&gt;298273/04 0016"/>
    <s v="Concertación de los lineamientos para creación del Centro de Innovación Turística y Cultural"/>
    <n v="150000000"/>
    <n v="1"/>
    <s v="Num"/>
    <m/>
    <m/>
    <m/>
    <s v="OK"/>
    <m/>
    <m/>
    <m/>
    <n v="0"/>
    <s v="OK"/>
    <m/>
  </r>
  <r>
    <m/>
    <m/>
    <m/>
    <m/>
    <m/>
    <m/>
    <x v="1"/>
    <s v="P&gt;298273/04"/>
    <m/>
    <m/>
    <s v="2.3.2.02.02.009"/>
    <x v="1"/>
    <s v="3-0500"/>
    <s v="5/268/CC"/>
    <s v="20200042503683301053"/>
    <m/>
    <s v="268"/>
    <s v="Impulsar 6 industrias culturales innovadoras alrededor de los Pueblos Dorados."/>
    <s v="Industrias culturales innovadoras impulsadas alrededor de los pueblos dorados"/>
    <n v="6"/>
    <n v="2"/>
    <s v="P&gt;298273/04 0024"/>
    <s v="Implementar a través de los medios de comunicación, programas que acerquen y divulguen los emprendimientos culturales y artísticos"/>
    <n v="100000000"/>
    <n v="2"/>
    <s v="Num"/>
    <m/>
    <m/>
    <m/>
    <s v="OK"/>
    <m/>
    <m/>
    <m/>
    <n v="0"/>
    <s v="OK"/>
    <m/>
  </r>
  <r>
    <s v="33"/>
    <s v="CULTURA"/>
    <s v="281451"/>
    <s v="2020004250368"/>
    <s v="P&gt;298273"/>
    <s v="Desarrollo DEL EMPRENDIMIENTO E INDUSTRIA CULTURAL EN EL MARCO DE MODELO DE GESTIÓN EN EL DEPARTAMENTO DE Cundinamarca"/>
    <x v="0"/>
    <s v="P&gt;298273/04"/>
    <s v="3301053"/>
    <s v="Servicio de promoción de actividades culturales"/>
    <s v="2.3.2.02.02.009"/>
    <x v="1"/>
    <s v="3-0500"/>
    <s v="5/269/CC"/>
    <s v="20200042503683301053"/>
    <n v="50000000"/>
    <s v="269"/>
    <s v="Impulsar 10 líneas de emprendimientos artesanales de tradición ancestral desarrollados en el departamento."/>
    <s v="Emprendimientos artesanales de tradición impulsados"/>
    <n v="10"/>
    <n v="3"/>
    <m/>
    <m/>
    <m/>
    <m/>
    <m/>
    <m/>
    <m/>
    <m/>
    <m/>
    <n v="50000000"/>
    <n v="0"/>
    <n v="0"/>
    <n v="50000000"/>
    <s v="OK"/>
    <m/>
  </r>
  <r>
    <m/>
    <m/>
    <m/>
    <m/>
    <m/>
    <m/>
    <x v="1"/>
    <s v="P&gt;298273/04"/>
    <m/>
    <m/>
    <s v="2.3.2.02.02.009"/>
    <x v="1"/>
    <s v="3-0500"/>
    <s v="5/269/CC"/>
    <s v="20200042503683301053"/>
    <m/>
    <s v="269"/>
    <s v="Impulsar 10 líneas de emprendimientos artesanales de tradición ancestral desarrollados en el departamento."/>
    <s v="Emprendimientos artesanales de tradición impulsados"/>
    <n v="10"/>
    <n v="3"/>
    <s v="P&gt;298273/04 0001"/>
    <s v="Ejecución y Adjudicación de iniciativas apoyadas"/>
    <n v="80000000"/>
    <n v="2"/>
    <s v="Num"/>
    <m/>
    <m/>
    <m/>
    <s v="OK"/>
    <m/>
    <m/>
    <m/>
    <n v="0"/>
    <s v="OK"/>
    <m/>
  </r>
  <r>
    <m/>
    <m/>
    <m/>
    <m/>
    <m/>
    <m/>
    <x v="1"/>
    <s v="P&gt;298273/04"/>
    <m/>
    <m/>
    <s v="2.3.2.02.02.009"/>
    <x v="1"/>
    <s v="3-0500"/>
    <s v="5/269/CC"/>
    <s v="20200042503683301053"/>
    <m/>
    <s v="269"/>
    <s v="Impulsar 10 líneas de emprendimientos artesanales de tradición ancestral desarrollados en el departamento."/>
    <s v="Emprendimientos artesanales de tradición impulsados"/>
    <n v="10"/>
    <n v="3"/>
    <s v="P&gt;298273/04 0004"/>
    <s v="Asesorar y desarrollar proyectos de emprendimiento, innovación e industrial creativa ."/>
    <n v="1110000000"/>
    <n v="3"/>
    <s v="Num"/>
    <m/>
    <m/>
    <m/>
    <s v="OK"/>
    <m/>
    <m/>
    <m/>
    <n v="0"/>
    <s v="OK"/>
    <m/>
  </r>
  <r>
    <m/>
    <m/>
    <m/>
    <m/>
    <m/>
    <m/>
    <x v="1"/>
    <s v="P&gt;298273/04"/>
    <m/>
    <m/>
    <s v="2.3.2.02.02.009"/>
    <x v="1"/>
    <s v="3-0500"/>
    <s v="5/269/CC"/>
    <s v="20200042503683301053"/>
    <m/>
    <s v="269"/>
    <s v="Impulsar 10 líneas de emprendimientos artesanales de tradición ancestral desarrollados en el departamento."/>
    <s v="Emprendimientos artesanales de tradición impulsados"/>
    <n v="10"/>
    <n v="3"/>
    <s v="P&gt;298273/04 0007"/>
    <s v="Promocionar iniciativas apoyadas"/>
    <n v="774000000"/>
    <n v="3"/>
    <s v="Num"/>
    <d v="2021-01-01T00:00:00"/>
    <n v="12"/>
    <n v="1"/>
    <s v="OK"/>
    <n v="50000000"/>
    <m/>
    <m/>
    <n v="50000000"/>
    <s v="OK"/>
    <s v="SUBGERENCIA DE CULTURA"/>
  </r>
  <r>
    <m/>
    <m/>
    <m/>
    <m/>
    <m/>
    <m/>
    <x v="1"/>
    <s v="P&gt;298273/04"/>
    <m/>
    <m/>
    <s v="2.3.2.02.02.009"/>
    <x v="1"/>
    <s v="3-0500"/>
    <s v="5/269/CC"/>
    <s v="20200042503683301053"/>
    <m/>
    <s v="269"/>
    <s v="Impulsar 10 líneas de emprendimientos artesanales de tradición ancestral desarrollados en el departamento."/>
    <s v="Emprendimientos artesanales de tradición impulsados"/>
    <n v="10"/>
    <n v="3"/>
    <s v="P&gt;298273/04 0009"/>
    <s v="Formular programa de Emprendimiento cultural con la creación de nodos de industria creativa alrededor de las áreas de economía naranja"/>
    <n v="60000000"/>
    <n v="2"/>
    <s v="Num"/>
    <m/>
    <m/>
    <m/>
    <s v="OK"/>
    <m/>
    <m/>
    <m/>
    <n v="0"/>
    <s v="OK"/>
    <m/>
  </r>
  <r>
    <m/>
    <m/>
    <m/>
    <m/>
    <m/>
    <m/>
    <x v="1"/>
    <s v="P&gt;298273/04"/>
    <m/>
    <m/>
    <s v="2.3.2.02.02.009"/>
    <x v="1"/>
    <s v="3-0500"/>
    <s v="5/269/CC"/>
    <s v="20200042503683301053"/>
    <m/>
    <s v="269"/>
    <s v="Impulsar 10 líneas de emprendimientos artesanales de tradición ancestral desarrollados en el departamento."/>
    <s v="Emprendimientos artesanales de tradición impulsados"/>
    <n v="10"/>
    <n v="3"/>
    <s v="P&gt;298273/04 0011"/>
    <s v="Formular programa de Emprendimiento cultural"/>
    <n v="450000000"/>
    <n v="3"/>
    <s v="Num"/>
    <m/>
    <m/>
    <m/>
    <s v="OK"/>
    <m/>
    <m/>
    <m/>
    <n v="0"/>
    <s v="OK"/>
    <m/>
  </r>
  <r>
    <m/>
    <m/>
    <m/>
    <m/>
    <m/>
    <m/>
    <x v="1"/>
    <s v="P&gt;298273/04"/>
    <m/>
    <m/>
    <s v="2.3.2.02.02.009"/>
    <x v="1"/>
    <s v="3-0500"/>
    <s v="5/269/CC"/>
    <s v="20200042503683301053"/>
    <m/>
    <s v="269"/>
    <s v="Impulsar 10 líneas de emprendimientos artesanales de tradición ancestral desarrollados en el departamento."/>
    <s v="Emprendimientos artesanales de tradición impulsados"/>
    <n v="10"/>
    <n v="3"/>
    <s v="P&gt;298273/04 0013"/>
    <s v="Formular lineamientos para la creación de Centro de Innovación Turística y Cultural"/>
    <n v="150000000"/>
    <n v="1"/>
    <s v="Num"/>
    <m/>
    <m/>
    <m/>
    <s v="OK"/>
    <m/>
    <m/>
    <m/>
    <n v="0"/>
    <s v="OK"/>
    <m/>
  </r>
  <r>
    <m/>
    <m/>
    <m/>
    <m/>
    <m/>
    <m/>
    <x v="1"/>
    <s v="P&gt;298273/04"/>
    <m/>
    <m/>
    <s v="2.3.2.02.02.009"/>
    <x v="1"/>
    <s v="3-0500"/>
    <s v="5/269/CC"/>
    <s v="20200042503683301053"/>
    <m/>
    <s v="269"/>
    <s v="Impulsar 10 líneas de emprendimientos artesanales de tradición ancestral desarrollados en el departamento."/>
    <s v="Emprendimientos artesanales de tradición impulsados"/>
    <n v="10"/>
    <n v="3"/>
    <s v="P&gt;298273/04 0016"/>
    <s v="Concertación de los lineamientos para creación del Centro de Innovación Turística y Cultural"/>
    <n v="150000000"/>
    <n v="1"/>
    <s v="Num"/>
    <m/>
    <m/>
    <m/>
    <s v="OK"/>
    <m/>
    <m/>
    <m/>
    <n v="0"/>
    <s v="OK"/>
    <m/>
  </r>
  <r>
    <m/>
    <m/>
    <m/>
    <m/>
    <m/>
    <m/>
    <x v="1"/>
    <s v="P&gt;298273/04"/>
    <m/>
    <m/>
    <s v="2.3.2.02.02.009"/>
    <x v="1"/>
    <s v="3-0500"/>
    <s v="5/269/CC"/>
    <s v="20200042503683301053"/>
    <m/>
    <s v="269"/>
    <s v="Impulsar 10 líneas de emprendimientos artesanales de tradición ancestral desarrollados en el departamento."/>
    <s v="Emprendimientos artesanales de tradición impulsados"/>
    <n v="10"/>
    <n v="3"/>
    <s v="P&gt;298273/04 0024"/>
    <s v="Implementar a través de los medios de comunicación, programas que acerquen y divulguen los emprendimientos culturales y artísticos"/>
    <n v="100000000"/>
    <n v="2"/>
    <s v="Num"/>
    <m/>
    <m/>
    <m/>
    <s v="OK"/>
    <m/>
    <m/>
    <m/>
    <n v="0"/>
    <s v="OK"/>
    <m/>
  </r>
  <r>
    <s v="33"/>
    <s v="CULTURA"/>
    <s v="281451"/>
    <s v="2020004250368"/>
    <s v="P&gt;298273"/>
    <s v="Desarrollo DEL EMPRENDIMIENTO E INDUSTRIA CULTURAL EN EL MARCO DE MODELO DE GESTIÓN EN EL DEPARTAMENTO DE Cundinamarca"/>
    <x v="0"/>
    <s v="P&gt;298273/05"/>
    <s v="3301074"/>
    <s v="Servicio de apoyo para la organización y la participación del sector artístico, cultural y la ciudadanía"/>
    <s v="2.3.2.02.02.009"/>
    <x v="1"/>
    <s v="3-0510"/>
    <s v="5/042/CC"/>
    <s v="20200042503683301074"/>
    <n v="595884000"/>
    <s v="042"/>
    <s v="Implementar un modelo de gestión pública de cultura."/>
    <s v="Modelo de gestión pública de cultura implementado"/>
    <n v="1"/>
    <n v="0.25"/>
    <m/>
    <m/>
    <m/>
    <m/>
    <m/>
    <m/>
    <m/>
    <m/>
    <m/>
    <n v="595884000"/>
    <n v="0"/>
    <n v="0"/>
    <n v="595884000"/>
    <s v="OK"/>
    <m/>
  </r>
  <r>
    <m/>
    <m/>
    <m/>
    <m/>
    <m/>
    <m/>
    <x v="1"/>
    <s v="P&gt;298273/05"/>
    <m/>
    <m/>
    <s v="2.3.2.02.02.009"/>
    <x v="1"/>
    <s v="3-0510"/>
    <s v="5/042/CC"/>
    <s v="20200042503683301074"/>
    <m/>
    <s v="042"/>
    <s v="Implementar un modelo de gestión pública de cultura."/>
    <s v="Modelo de gestión pública de cultura implementado"/>
    <n v="1"/>
    <n v="0.25"/>
    <s v="P&gt;298273/05 0020"/>
    <s v="Aplicar la normatividad para la transferencia de recursos de la seguridad social del creador y gestor cultural (ley 666 de 2001)"/>
    <n v="1200000000"/>
    <n v="2"/>
    <s v="Num"/>
    <d v="2021-01-01T00:00:00"/>
    <n v="12"/>
    <n v="1"/>
    <s v="OK"/>
    <n v="595884000"/>
    <m/>
    <m/>
    <n v="595884000"/>
    <s v="OK"/>
    <s v="SUBGERENCIA DE CULTURA"/>
  </r>
  <r>
    <m/>
    <m/>
    <m/>
    <m/>
    <m/>
    <m/>
    <x v="1"/>
    <s v="P&gt;298273/05"/>
    <m/>
    <m/>
    <s v="2.3.2.02.02.009"/>
    <x v="1"/>
    <s v="3-0510"/>
    <s v="5/042/CC"/>
    <s v="20200042503683301074"/>
    <m/>
    <s v="042"/>
    <s v="Implementar un modelo de gestión pública de cultura."/>
    <s v="Modelo de gestión pública de cultura implementado"/>
    <n v="1"/>
    <n v="0.25"/>
    <s v="P&gt;298273/05 0021"/>
    <s v="Realizar estrategias para garantizar la seguridad social del creador y gestor cultural"/>
    <n v="20000000"/>
    <n v="1"/>
    <s v="Num"/>
    <m/>
    <m/>
    <m/>
    <s v="OK"/>
    <m/>
    <m/>
    <m/>
    <n v="0"/>
    <s v="OK"/>
    <m/>
  </r>
  <r>
    <s v="33"/>
    <s v="CULTURA"/>
    <s v="279798"/>
    <s v="2020004250293"/>
    <s v="P&gt;298276"/>
    <s v="Apoyo A LA REALIZACIÓN DE EVENTOS TRADICIONALES Y DE TRAYECTORIA CULTURAL EN EL DEPARTAMENTO DE Cundinamarca"/>
    <x v="0"/>
    <s v="P&gt;298276/01"/>
    <s v="3301053"/>
    <s v="Servicio de promoción de actividades culturales"/>
    <s v="2.3.2.02.02.009"/>
    <x v="1"/>
    <s v="3-0500"/>
    <s v="5/265/CC"/>
    <s v="20200042502933301053"/>
    <n v="300000000"/>
    <s v="265"/>
    <s v="Cofinanciar 200 eventos de trayectoria en el cuatrienio que impulsen el turismo, la cultura tradicional y la circulación de artistas departamentales."/>
    <s v="Eventos de trayectoria cofinanciados"/>
    <n v="200"/>
    <n v="60"/>
    <m/>
    <m/>
    <m/>
    <m/>
    <m/>
    <m/>
    <m/>
    <m/>
    <m/>
    <n v="300000000"/>
    <n v="0"/>
    <n v="0"/>
    <n v="300000000"/>
    <s v="OK"/>
    <m/>
  </r>
  <r>
    <m/>
    <m/>
    <m/>
    <m/>
    <m/>
    <m/>
    <x v="1"/>
    <s v="P&gt;298276/01"/>
    <m/>
    <m/>
    <s v="2.3.2.02.02.009"/>
    <x v="1"/>
    <s v="3-0500"/>
    <s v="5/265/CC"/>
    <s v="20200042502933301053"/>
    <m/>
    <s v="265"/>
    <s v="Cofinanciar 200 eventos de trayectoria en el cuatrienio que impulsen el turismo, la cultura tradicional y la circulación de artistas departamentales."/>
    <s v="Eventos de trayectoria cofinanciados"/>
    <n v="200"/>
    <n v="60"/>
    <s v="P&gt;298276/01 0001"/>
    <s v="Premiación para el estímulo del artista"/>
    <n v="1650000000"/>
    <n v="150"/>
    <s v="UN"/>
    <d v="2021-01-01T00:00:00"/>
    <n v="12"/>
    <n v="20"/>
    <s v="OK"/>
    <n v="100000000"/>
    <m/>
    <m/>
    <n v="100000000"/>
    <s v="OK"/>
    <s v="SUBGERENCIA DE CULTURA"/>
  </r>
  <r>
    <m/>
    <m/>
    <m/>
    <m/>
    <m/>
    <m/>
    <x v="1"/>
    <s v="P&gt;298276/01"/>
    <m/>
    <m/>
    <s v="2.3.2.02.02.009"/>
    <x v="1"/>
    <s v="3-0500"/>
    <s v="5/265/CC"/>
    <s v="20200042502933301053"/>
    <m/>
    <s v="265"/>
    <s v="Cofinanciar 200 eventos de trayectoria en el cuatrienio que impulsen el turismo, la cultura tradicional y la circulación de artistas departamentales."/>
    <s v="Eventos de trayectoria cofinanciados"/>
    <n v="200"/>
    <n v="60"/>
    <s v="P&gt;298276/01 0002"/>
    <s v="Difusión y publicidad de eventos"/>
    <n v="770000000"/>
    <n v="70"/>
    <s v="UN"/>
    <d v="2021-01-01T00:00:00"/>
    <n v="12"/>
    <n v="10"/>
    <s v="OK"/>
    <n v="50000000"/>
    <m/>
    <m/>
    <n v="50000000"/>
    <s v="OK"/>
    <s v="SUBGERENCIA DE CULTURA"/>
  </r>
  <r>
    <m/>
    <m/>
    <m/>
    <m/>
    <m/>
    <m/>
    <x v="1"/>
    <s v="P&gt;298276/01"/>
    <m/>
    <m/>
    <s v="2.3.2.02.02.009"/>
    <x v="1"/>
    <s v="3-0500"/>
    <s v="5/265/CC"/>
    <s v="20200042502933301053"/>
    <m/>
    <s v="265"/>
    <s v="Cofinanciar 200 eventos de trayectoria en el cuatrienio que impulsen el turismo, la cultura tradicional y la circulación de artistas departamentales."/>
    <s v="Eventos de trayectoria cofinanciados"/>
    <n v="200"/>
    <n v="60"/>
    <s v="P&gt;298276/01 0003"/>
    <s v="Soporte Operativo de los eventos"/>
    <n v="2200000000"/>
    <n v="200"/>
    <s v="UN"/>
    <d v="2021-01-01T00:00:00"/>
    <n v="12"/>
    <n v="20"/>
    <s v="OK"/>
    <n v="150000000"/>
    <m/>
    <m/>
    <n v="150000000"/>
    <s v="OK"/>
    <s v="SUBGERENCIA DE CULTURA"/>
  </r>
  <r>
    <s v="35"/>
    <s v="COMERCIO, INDUSTRIA Y TURISMO"/>
    <s v="279613"/>
    <s v="2020004250324"/>
    <s v="P&gt;298277"/>
    <s v="Difusión COMUNICACIÓN Y PROMOCIÓN DEL TURISMO INTELIGENTE DEL DEPARTAMENTO DE Cundinamarca"/>
    <x v="0"/>
    <s v="P&gt;298277/01"/>
    <s v="3502046"/>
    <s v="Servicio de promoción turística"/>
    <s v="2.3.2.02.02.009"/>
    <x v="1"/>
    <s v="1-0100"/>
    <s v="5/257/CC"/>
    <s v="20200042503243502046"/>
    <n v="120000000"/>
    <s v="257"/>
    <s v="Impulsar el reconocimiento gastronómico de 50 restaurantes cundinamarqueses a través de la estrategia &quot;Sabores de Cundinamarca&quot;."/>
    <s v="Restaurantes con reconocimiento gastronómico"/>
    <n v="50"/>
    <n v="20"/>
    <m/>
    <m/>
    <m/>
    <m/>
    <m/>
    <m/>
    <m/>
    <m/>
    <m/>
    <n v="120000000"/>
    <n v="0"/>
    <n v="0"/>
    <n v="120000000"/>
    <s v="OK"/>
    <m/>
  </r>
  <r>
    <m/>
    <m/>
    <m/>
    <m/>
    <m/>
    <m/>
    <x v="1"/>
    <s v="P&gt;298277/01"/>
    <m/>
    <m/>
    <s v="2.3.2.02.02.009"/>
    <x v="1"/>
    <s v="1-0100"/>
    <s v="5/257/CC"/>
    <s v="20200042503243502046"/>
    <m/>
    <s v="257"/>
    <s v="Impulsar el reconocimiento gastronómico de 50 restaurantes cundinamarqueses a través de la estrategia &quot;Sabores de Cundinamarca&quot;."/>
    <s v="Restaurantes con reconocimiento gastronómico"/>
    <n v="50"/>
    <n v="20"/>
    <s v="P&gt;298277/01 0001"/>
    <s v="Capacitar al sector gastronomico"/>
    <n v="466290000"/>
    <n v="6"/>
    <s v="Num"/>
    <d v="2021-03-01T00:00:00"/>
    <s v="7 meses"/>
    <n v="6"/>
    <s v="OK"/>
    <n v="120000000"/>
    <m/>
    <m/>
    <n v="120000000"/>
    <s v="OK"/>
    <s v="Subgerencia de turismo"/>
  </r>
  <r>
    <s v="35"/>
    <s v="COMERCIO, INDUSTRIA Y TURISMO"/>
    <s v="279613"/>
    <s v="2020004250324"/>
    <s v="P&gt;298277"/>
    <s v="Difusión COMUNICACIÓN Y PROMOCIÓN DEL TURISMO INTELIGENTE DEL DEPARTAMENTO DE Cundinamarca"/>
    <x v="0"/>
    <s v="P&gt;298277/02"/>
    <s v="3502039"/>
    <s v="Servicio de asistencia técnica a los entes territoriales para el desarrollo turístico"/>
    <s v="2.3.2.02.02.009"/>
    <x v="1"/>
    <s v="1-0100"/>
    <s v="5/341/CC"/>
    <s v="20200042503243502039"/>
    <n v="100000000"/>
    <s v="341"/>
    <s v="Implementar 4 estrategias de promoción, comunicación y marketing turístico en el marco de la región Cundinamarca- Bogotá."/>
    <s v="Estrategias de promoción, comunicación y marketing turístico implementadas"/>
    <n v="4"/>
    <n v="1.5"/>
    <m/>
    <m/>
    <m/>
    <m/>
    <m/>
    <m/>
    <m/>
    <m/>
    <m/>
    <n v="100000000"/>
    <n v="0"/>
    <n v="0"/>
    <n v="100000000"/>
    <s v="OK"/>
    <m/>
  </r>
  <r>
    <m/>
    <m/>
    <m/>
    <m/>
    <m/>
    <m/>
    <x v="1"/>
    <s v="P&gt;298277/02"/>
    <m/>
    <m/>
    <s v="2.3.2.02.02.009"/>
    <x v="1"/>
    <s v="1-0100"/>
    <s v="5/341/CC"/>
    <s v="20200042503243502039"/>
    <m/>
    <s v="341"/>
    <s v="Implementar 4 estrategias de promoción, comunicación y marketing turístico en el marco de la región Cundinamarca- Bogotá."/>
    <s v="Estrategias de promoción, comunicación y marketing turístico implementadas"/>
    <n v="4"/>
    <n v="1.5"/>
    <s v="P&gt;298277/02 0002"/>
    <s v="Estrategias de promoción, comunicaciones y marketing"/>
    <n v="746064000"/>
    <n v="1"/>
    <s v="Num"/>
    <d v="2021-01-15T00:00:00"/>
    <s v="11 meses"/>
    <m/>
    <s v="OK"/>
    <n v="70000000"/>
    <m/>
    <m/>
    <n v="70000000"/>
    <s v="OK"/>
    <s v="Subgerencia de turismo"/>
  </r>
  <r>
    <m/>
    <m/>
    <m/>
    <m/>
    <m/>
    <m/>
    <x v="1"/>
    <s v="P&gt;298277/02"/>
    <m/>
    <m/>
    <s v="2.3.2.02.02.009"/>
    <x v="1"/>
    <s v="1-0100"/>
    <s v="5/341/CC"/>
    <s v="20200042503243502039"/>
    <m/>
    <s v="341"/>
    <s v="Implementar 4 estrategias de promoción, comunicación y marketing turístico en el marco de la región Cundinamarca- Bogotá."/>
    <s v="Estrategias de promoción, comunicación y marketing turístico implementadas"/>
    <n v="4"/>
    <n v="1.5"/>
    <s v="P&gt;298277/02 0003"/>
    <s v="Campañas de promoción digital"/>
    <n v="138850800"/>
    <n v="1"/>
    <s v="Num"/>
    <d v="2021-01-15T00:00:00"/>
    <s v="11 meses"/>
    <m/>
    <s v="OK"/>
    <n v="30000000"/>
    <m/>
    <m/>
    <n v="30000000"/>
    <s v="OK"/>
    <s v="Subgerencia de turismo"/>
  </r>
  <r>
    <s v="35"/>
    <s v="COMERCIO, INDUSTRIA Y TURISMO"/>
    <s v="279613"/>
    <s v="2020004250324"/>
    <s v="P&gt;298277"/>
    <s v="Difusión COMUNICACIÓN Y PROMOCIÓN DEL TURISMO INTELIGENTE DEL DEPARTAMENTO DE Cundinamarca"/>
    <x v="0"/>
    <s v="P&gt;298277/03"/>
    <s v="3502005"/>
    <s v="Servicio de emparejamiento para el fortalecimiento del mercado nacional"/>
    <s v="2.3.2.02.02.009"/>
    <x v="1"/>
    <s v="1-0100"/>
    <s v="5/261/CC"/>
    <s v="20200042503243502005"/>
    <n v="150000000"/>
    <s v="261"/>
    <s v="Cofinanciar 250 eventos de trayectoria turística para impulsar la competitividad del sector."/>
    <s v="Eventos de trayectoria turística cofinanciados"/>
    <n v="250"/>
    <n v="80"/>
    <m/>
    <m/>
    <m/>
    <m/>
    <m/>
    <m/>
    <m/>
    <m/>
    <m/>
    <n v="150000000"/>
    <n v="0"/>
    <n v="0"/>
    <n v="150000000"/>
    <s v="OK"/>
    <m/>
  </r>
  <r>
    <m/>
    <m/>
    <m/>
    <m/>
    <m/>
    <m/>
    <x v="1"/>
    <s v="P&gt;298277/03"/>
    <m/>
    <m/>
    <s v="2.3.2.02.02.009"/>
    <x v="1"/>
    <s v="1-0100"/>
    <s v="5/261/CC"/>
    <s v="20200042503243502005"/>
    <m/>
    <s v="261"/>
    <s v="Cofinanciar 250 eventos de trayectoria turística para impulsar la competitividad del sector."/>
    <s v="Eventos de trayectoria turística cofinanciados"/>
    <n v="250"/>
    <n v="80"/>
    <s v="P&gt;298277/03 0004"/>
    <s v="Eventos de turismo Internacional, Nacional o Regional"/>
    <n v="2549052000"/>
    <n v="6"/>
    <s v="Num"/>
    <m/>
    <m/>
    <m/>
    <s v="OK"/>
    <m/>
    <m/>
    <m/>
    <n v="0"/>
    <s v="OK"/>
    <m/>
  </r>
  <r>
    <m/>
    <m/>
    <m/>
    <m/>
    <m/>
    <m/>
    <x v="1"/>
    <s v="P&gt;298277/03"/>
    <m/>
    <m/>
    <s v="2.3.2.02.02.009"/>
    <x v="1"/>
    <s v="1-0100"/>
    <s v="5/261/CC"/>
    <s v="20200042503243502005"/>
    <m/>
    <s v="261"/>
    <s v="Cofinanciar 250 eventos de trayectoria turística para impulsar la competitividad del sector."/>
    <s v="Eventos de trayectoria turística cofinanciados"/>
    <n v="250"/>
    <n v="80"/>
    <s v="P&gt;298277/03 0005"/>
    <s v="Incentivar la presencia de turistas"/>
    <n v="5429688000"/>
    <n v="80"/>
    <s v="Num"/>
    <d v="2021-01-15T00:00:00"/>
    <s v="11 meses"/>
    <n v="30"/>
    <s v="OK"/>
    <n v="150000000"/>
    <m/>
    <m/>
    <n v="150000000"/>
    <s v="OK"/>
    <s v="Subgerencia de turismo"/>
  </r>
  <r>
    <s v="35"/>
    <s v="COMERCIO, INDUSTRIA Y TURISMO"/>
    <s v="279613"/>
    <s v="2020004250324"/>
    <s v="P&gt;298277"/>
    <s v="Difusión COMUNICACIÓN Y PROMOCIÓN DEL TURISMO INTELIGENTE DEL DEPARTAMENTO DE Cundinamarca"/>
    <x v="0"/>
    <s v="P&gt;298277/03"/>
    <s v="3502005"/>
    <s v="Servicio de emparejamiento para el fortalecimiento del mercado nacional"/>
    <s v="2.3.2.02.02.009"/>
    <x v="1"/>
    <s v="1-0100"/>
    <s v="5/340/CC"/>
    <s v="20200042503243502005"/>
    <n v="120000000"/>
    <s v="340"/>
    <s v="Participar en 20 eventos de carácter internacional, nacional o regional con operadores turísticos."/>
    <s v="Eventos Internacionales, nacionales y regional en los que se participa con operadores turísticos"/>
    <n v="20"/>
    <n v="6"/>
    <m/>
    <m/>
    <m/>
    <m/>
    <m/>
    <m/>
    <m/>
    <m/>
    <m/>
    <n v="120000000"/>
    <n v="0"/>
    <n v="0"/>
    <n v="120000000"/>
    <s v="OK"/>
    <m/>
  </r>
  <r>
    <m/>
    <m/>
    <m/>
    <m/>
    <m/>
    <m/>
    <x v="1"/>
    <s v="P&gt;298277/03"/>
    <m/>
    <m/>
    <s v="2.3.2.02.02.009"/>
    <x v="1"/>
    <s v="1-0100"/>
    <s v="5/340/CC"/>
    <s v="20200042503243502005"/>
    <m/>
    <s v="340"/>
    <s v="Participar en 20 eventos de carácter internacional, nacional o regional con operadores turísticos."/>
    <s v="Eventos Internacionales, nacionales y regional en los que se participa con operadores turísticos"/>
    <n v="20"/>
    <n v="6"/>
    <s v="P&gt;298277/03 0004"/>
    <s v="Eventos de turismo Internacional, Nacional o Regional"/>
    <n v="2549052000"/>
    <n v="6"/>
    <s v="Num"/>
    <d v="2021-02-01T00:00:00"/>
    <s v="7 meses"/>
    <n v="6"/>
    <s v="OK"/>
    <n v="120000000"/>
    <m/>
    <m/>
    <n v="120000000"/>
    <s v="OK"/>
    <s v="Subgerencia de turismo"/>
  </r>
  <r>
    <m/>
    <m/>
    <m/>
    <m/>
    <m/>
    <m/>
    <x v="1"/>
    <s v="P&gt;298277/03"/>
    <m/>
    <m/>
    <s v="2.3.2.02.02.009"/>
    <x v="1"/>
    <s v="1-0100"/>
    <s v="5/340/CC"/>
    <s v="20200042503243502005"/>
    <m/>
    <s v="340"/>
    <s v="Participar en 20 eventos de carácter internacional, nacional o regional con operadores turísticos."/>
    <s v="Eventos Internacionales, nacionales y regional en los que se participa con operadores turísticos"/>
    <n v="20"/>
    <n v="6"/>
    <s v="P&gt;298277/03 0005"/>
    <s v="Incentivar la presencia de turistas"/>
    <n v="5429688000"/>
    <n v="80"/>
    <s v="Num"/>
    <m/>
    <m/>
    <m/>
    <s v="OK"/>
    <m/>
    <m/>
    <m/>
    <n v="0"/>
    <s v="OK"/>
    <m/>
  </r>
  <r>
    <s v="35"/>
    <s v="COMERCIO, INDUSTRIA Y TURISMO"/>
    <s v="279265"/>
    <s v="2020004250327"/>
    <s v="P&gt;298278"/>
    <s v="Desarrollo DE LA COMPETITIVIDAD TURÍSTICA SOSTENIBLE EN EL DEPARTAMENTO DE Cundinamarca"/>
    <x v="0"/>
    <s v="P&gt;298278/01"/>
    <s v="3502039"/>
    <s v="Servicio de asistencia técnica a los entes territoriales para el desarrollo turístico"/>
    <s v="2.3.2.02.02.009"/>
    <x v="1"/>
    <s v="1-0100"/>
    <s v="5/106/CC"/>
    <s v="20200042503273502039"/>
    <n v="40000000"/>
    <s v="106"/>
    <s v="Realizar 4 estrategias de prevención de explotación sexual comercial de niños, niñas y adolescentes - ESCNNA, trata de personas y tráfico ilícito."/>
    <s v="Estrategias de prevención realizadas"/>
    <n v="4"/>
    <n v="2"/>
    <m/>
    <m/>
    <m/>
    <m/>
    <m/>
    <m/>
    <m/>
    <m/>
    <m/>
    <n v="40000000"/>
    <n v="0"/>
    <n v="0"/>
    <n v="40000000"/>
    <s v="OK"/>
    <m/>
  </r>
  <r>
    <m/>
    <m/>
    <m/>
    <m/>
    <m/>
    <m/>
    <x v="1"/>
    <s v="P&gt;298278/01"/>
    <m/>
    <m/>
    <s v="2.3.2.02.02.009"/>
    <x v="1"/>
    <s v="1-0100"/>
    <s v="5/106/CC"/>
    <s v="20200042503273502039"/>
    <m/>
    <s v="106"/>
    <s v="Realizar 4 estrategias de prevención de explotación sexual comercial de niños, niñas y adolescentes - ESCNNA, trata de personas y tráfico ilícito."/>
    <s v="Estrategias de prevención realizadas"/>
    <n v="4"/>
    <n v="2"/>
    <s v="P&gt;298278/01 0008"/>
    <s v="Establecimiento de agendas de interés turístico común relacionadas con:_x000a_*Gestión de destinos_x000a_*Infraestructura para el turismo_x000a_*Estrategias de mercadeo_x000a_*Desarrollo empresarial entre otros."/>
    <n v="78523236"/>
    <n v="1"/>
    <s v="Num"/>
    <m/>
    <m/>
    <m/>
    <s v="OK"/>
    <m/>
    <m/>
    <m/>
    <n v="0"/>
    <s v="OK"/>
    <m/>
  </r>
  <r>
    <m/>
    <m/>
    <m/>
    <m/>
    <m/>
    <m/>
    <x v="1"/>
    <s v="P&gt;298278/01"/>
    <m/>
    <m/>
    <s v="2.3.2.02.02.009"/>
    <x v="1"/>
    <s v="1-0100"/>
    <s v="5/106/CC"/>
    <s v="20200042503273502039"/>
    <m/>
    <s v="106"/>
    <s v="Realizar 4 estrategias de prevención de explotación sexual comercial de niños, niñas y adolescentes - ESCNNA, trata de personas y tráfico ilícito."/>
    <s v="Estrategias de prevención realizadas"/>
    <n v="4"/>
    <n v="2"/>
    <s v="P&gt;298278/01 0011"/>
    <s v="Monitoreo, seguimiento y evaluación y fortalecimiento institucional"/>
    <n v="10154760"/>
    <n v="2"/>
    <s v="Num"/>
    <m/>
    <m/>
    <m/>
    <s v="OK"/>
    <m/>
    <m/>
    <m/>
    <n v="0"/>
    <s v="OK"/>
    <m/>
  </r>
  <r>
    <m/>
    <m/>
    <m/>
    <m/>
    <m/>
    <m/>
    <x v="1"/>
    <s v="P&gt;298278/01"/>
    <m/>
    <m/>
    <s v="2.3.2.02.02.009"/>
    <x v="1"/>
    <s v="1-0100"/>
    <s v="5/106/CC"/>
    <s v="20200042503273502039"/>
    <m/>
    <s v="106"/>
    <s v="Realizar 4 estrategias de prevención de explotación sexual comercial de niños, niñas y adolescentes - ESCNNA, trata de personas y tráfico ilícito."/>
    <s v="Estrategias de prevención realizadas"/>
    <n v="4"/>
    <n v="2"/>
    <s v="P&gt;298278/01 0014"/>
    <s v="Trabajo colaborativo entre los gremios, la institucionalidad y la ciudadanía de las actividades ilícitas para proteger la niñez contra el ESCNNA"/>
    <n v="24800000"/>
    <n v="1"/>
    <s v="Num"/>
    <d v="2021-06-01T00:00:00"/>
    <s v="2 meses"/>
    <n v="1"/>
    <s v="OK"/>
    <n v="20000000"/>
    <m/>
    <m/>
    <n v="20000000"/>
    <s v="OK"/>
    <s v="Subgerencia de turismo"/>
  </r>
  <r>
    <m/>
    <m/>
    <m/>
    <m/>
    <m/>
    <m/>
    <x v="1"/>
    <s v="P&gt;298278/01"/>
    <m/>
    <m/>
    <s v="2.3.2.02.02.009"/>
    <x v="1"/>
    <s v="1-0100"/>
    <s v="5/106/CC"/>
    <s v="20200042503273502039"/>
    <m/>
    <s v="106"/>
    <s v="Realizar 4 estrategias de prevención de explotación sexual comercial de niños, niñas y adolescentes - ESCNNA, trata de personas y tráfico ilícito."/>
    <s v="Estrategias de prevención realizadas"/>
    <n v="4"/>
    <n v="2"/>
    <s v="P&gt;298278/01 0016"/>
    <s v="Procesos pedagógicos, creativos, persistentes y de conciencia social para combatir el ESCNNA"/>
    <n v="24800000"/>
    <n v="1"/>
    <s v="Num"/>
    <d v="2021-05-01T00:00:00"/>
    <s v="2 meses"/>
    <n v="1"/>
    <s v="OK"/>
    <n v="15000000"/>
    <m/>
    <m/>
    <n v="15000000"/>
    <s v="OK"/>
    <m/>
  </r>
  <r>
    <m/>
    <m/>
    <m/>
    <m/>
    <m/>
    <m/>
    <x v="1"/>
    <s v="P&gt;298278/01"/>
    <m/>
    <m/>
    <s v="2.3.2.02.02.009"/>
    <x v="1"/>
    <s v="1-0100"/>
    <s v="5/106/CC"/>
    <s v="20200042503273502039"/>
    <m/>
    <s v="106"/>
    <s v="Realizar 4 estrategias de prevención de explotación sexual comercial de niños, niñas y adolescentes - ESCNNA, trata de personas y tráfico ilícito."/>
    <s v="Estrategias de prevención realizadas"/>
    <n v="4"/>
    <n v="2"/>
    <s v="P&gt;298278/01 0017"/>
    <s v="Focalizar la estrategia en zonas de alto riesgo"/>
    <n v="24800000"/>
    <n v="1"/>
    <s v="Num"/>
    <d v="2021-03-01T00:00:00"/>
    <s v="2 meses"/>
    <n v="1"/>
    <s v="OK"/>
    <n v="5000000"/>
    <m/>
    <m/>
    <n v="5000000"/>
    <s v="OK"/>
    <m/>
  </r>
  <r>
    <m/>
    <m/>
    <m/>
    <m/>
    <m/>
    <m/>
    <x v="1"/>
    <s v="P&gt;298278/01"/>
    <m/>
    <m/>
    <s v="2.3.2.02.02.009"/>
    <x v="1"/>
    <s v="1-0100"/>
    <s v="5/106/CC"/>
    <s v="20200042503273502039"/>
    <m/>
    <s v="106"/>
    <s v="Realizar 4 estrategias de prevención de explotación sexual comercial de niños, niñas y adolescentes - ESCNNA, trata de personas y tráfico ilícito."/>
    <s v="Estrategias de prevención realizadas"/>
    <n v="4"/>
    <n v="2"/>
    <s v="P&gt;298278/01 0019"/>
    <s v="Acompañamiento y asistencia técnica para que los actores del territorio construyan de manera conjunta, y articulada los planes estratégicos de turismo"/>
    <n v="10154760"/>
    <n v="2"/>
    <s v="Num"/>
    <m/>
    <m/>
    <m/>
    <s v="OK"/>
    <m/>
    <m/>
    <m/>
    <n v="0"/>
    <s v="OK"/>
    <m/>
  </r>
  <r>
    <m/>
    <m/>
    <m/>
    <m/>
    <m/>
    <m/>
    <x v="1"/>
    <s v="P&gt;298278/01"/>
    <m/>
    <m/>
    <s v="2.3.2.02.02.009"/>
    <x v="1"/>
    <s v="1-0100"/>
    <s v="5/106/CC"/>
    <s v="20200042503273502039"/>
    <m/>
    <s v="106"/>
    <s v="Realizar 4 estrategias de prevención de explotación sexual comercial de niños, niñas y adolescentes - ESCNNA, trata de personas y tráfico ilícito."/>
    <s v="Estrategias de prevención realizadas"/>
    <n v="4"/>
    <n v="2"/>
    <s v="P&gt;298278/01 0021"/>
    <s v="Balance de fortalezas y debilidades"/>
    <n v="10154760"/>
    <n v="2"/>
    <s v="Num"/>
    <m/>
    <m/>
    <m/>
    <s v="OK"/>
    <m/>
    <m/>
    <m/>
    <n v="0"/>
    <s v="OK"/>
    <m/>
  </r>
  <r>
    <m/>
    <m/>
    <m/>
    <m/>
    <m/>
    <m/>
    <x v="1"/>
    <s v="P&gt;298278/01"/>
    <m/>
    <m/>
    <s v="2.3.2.02.02.009"/>
    <x v="1"/>
    <s v="1-0100"/>
    <s v="5/106/CC"/>
    <s v="20200042503273502039"/>
    <m/>
    <s v="106"/>
    <s v="Realizar 4 estrategias de prevención de explotación sexual comercial de niños, niñas y adolescentes - ESCNNA, trata de personas y tráfico ilícito."/>
    <s v="Estrategias de prevención realizadas"/>
    <n v="4"/>
    <n v="2"/>
    <s v="P&gt;298278/01 0023"/>
    <s v="Levantamiento de inventarios"/>
    <n v="18029880"/>
    <n v="2"/>
    <s v="Num"/>
    <m/>
    <m/>
    <m/>
    <s v="OK"/>
    <m/>
    <m/>
    <m/>
    <n v="0"/>
    <s v="OK"/>
    <m/>
  </r>
  <r>
    <m/>
    <m/>
    <m/>
    <m/>
    <m/>
    <m/>
    <x v="1"/>
    <s v="P&gt;298278/01"/>
    <m/>
    <m/>
    <s v="2.3.2.02.02.009"/>
    <x v="1"/>
    <s v="1-0100"/>
    <s v="5/106/CC"/>
    <s v="20200042503273502039"/>
    <m/>
    <s v="106"/>
    <s v="Realizar 4 estrategias de prevención de explotación sexual comercial de niños, niñas y adolescentes - ESCNNA, trata de personas y tráfico ilícito."/>
    <s v="Estrategias de prevención realizadas"/>
    <n v="4"/>
    <n v="2"/>
    <s v="P&gt;298278/01 0025"/>
    <s v="Identificar la vocación turística y construir la visión"/>
    <n v="10154760"/>
    <n v="2"/>
    <s v="Num"/>
    <m/>
    <m/>
    <m/>
    <s v="OK"/>
    <m/>
    <m/>
    <m/>
    <n v="0"/>
    <s v="OK"/>
    <m/>
  </r>
  <r>
    <m/>
    <m/>
    <m/>
    <m/>
    <m/>
    <m/>
    <x v="1"/>
    <s v="P&gt;298278/01"/>
    <m/>
    <m/>
    <s v="2.3.2.02.02.009"/>
    <x v="1"/>
    <s v="1-0100"/>
    <s v="5/106/CC"/>
    <s v="20200042503273502039"/>
    <m/>
    <s v="106"/>
    <s v="Realizar 4 estrategias de prevención de explotación sexual comercial de niños, niñas y adolescentes - ESCNNA, trata de personas y tráfico ilícito."/>
    <s v="Estrategias de prevención realizadas"/>
    <n v="4"/>
    <n v="2"/>
    <s v="P&gt;298278/01 0027"/>
    <s v="Definición de productos y servicios"/>
    <n v="10154760"/>
    <n v="2"/>
    <s v="Num"/>
    <m/>
    <m/>
    <m/>
    <s v="OK"/>
    <m/>
    <m/>
    <m/>
    <n v="0"/>
    <s v="OK"/>
    <m/>
  </r>
  <r>
    <m/>
    <m/>
    <m/>
    <m/>
    <m/>
    <m/>
    <x v="1"/>
    <s v="P&gt;298278/01"/>
    <m/>
    <m/>
    <s v="2.3.2.02.02.009"/>
    <x v="1"/>
    <s v="1-0100"/>
    <s v="5/106/CC"/>
    <s v="20200042503273502039"/>
    <m/>
    <s v="106"/>
    <s v="Realizar 4 estrategias de prevención de explotación sexual comercial de niños, niñas y adolescentes - ESCNNA, trata de personas y tráfico ilícito."/>
    <s v="Estrategias de prevención realizadas"/>
    <n v="4"/>
    <n v="2"/>
    <s v="P&gt;298278/01 0029"/>
    <s v="Diseño de estrategias de medios y marketing"/>
    <n v="10154760"/>
    <n v="2"/>
    <s v="Num"/>
    <m/>
    <m/>
    <m/>
    <s v="OK"/>
    <m/>
    <m/>
    <m/>
    <n v="0"/>
    <s v="OK"/>
    <m/>
  </r>
  <r>
    <s v="35"/>
    <s v="COMERCIO, INDUSTRIA Y TURISMO"/>
    <s v="279265"/>
    <s v="2020004250327"/>
    <s v="P&gt;298278"/>
    <s v="Desarrollo DE LA COMPETITIVIDAD TURÍSTICA SOSTENIBLE EN EL DEPARTAMENTO DE Cundinamarca"/>
    <x v="0"/>
    <s v="P&gt;298278/01"/>
    <s v="3502039"/>
    <s v="Servicio de asistencia técnica a los entes territoriales para el desarrollo turístico"/>
    <s v="2.3.2.02.02.009"/>
    <x v="1"/>
    <s v="1-0100"/>
    <s v="5/259/CC"/>
    <s v="20200042503273502039"/>
    <n v="40000000"/>
    <s v="259"/>
    <s v="Implementar 10 planes de desarrollo turístico."/>
    <s v="Planes de desarrollo turístico implementados"/>
    <n v="10"/>
    <n v="3"/>
    <m/>
    <m/>
    <m/>
    <m/>
    <m/>
    <m/>
    <m/>
    <m/>
    <m/>
    <n v="40000000"/>
    <n v="0"/>
    <n v="0"/>
    <n v="40000000"/>
    <s v="OK"/>
    <m/>
  </r>
  <r>
    <m/>
    <m/>
    <m/>
    <m/>
    <m/>
    <m/>
    <x v="1"/>
    <s v="P&gt;298278/01"/>
    <m/>
    <m/>
    <s v="2.3.2.02.02.009"/>
    <x v="1"/>
    <s v="1-0100"/>
    <s v="5/259/CC"/>
    <s v="20200042503273502039"/>
    <m/>
    <s v="259"/>
    <s v="Implementar 10 planes de desarrollo turístico."/>
    <s v="Planes de desarrollo turístico implementados"/>
    <n v="10"/>
    <n v="3"/>
    <s v="P&gt;298278/01 0008"/>
    <s v="Establecimiento de agendas de interés turístico común relacionadas con:_x000a_*Gestión de destinos_x000a_*Infraestructura para el turismo_x000a_*Estrategias de mercadeo_x000a_*Desarrollo empresarial entre otros."/>
    <n v="78523236"/>
    <n v="1"/>
    <s v="Num"/>
    <m/>
    <m/>
    <m/>
    <s v="OK"/>
    <m/>
    <m/>
    <m/>
    <n v="0"/>
    <s v="OK"/>
    <m/>
  </r>
  <r>
    <m/>
    <m/>
    <m/>
    <m/>
    <m/>
    <m/>
    <x v="1"/>
    <s v="P&gt;298278/01"/>
    <m/>
    <m/>
    <s v="2.3.2.02.02.009"/>
    <x v="1"/>
    <s v="1-0100"/>
    <s v="5/259/CC"/>
    <s v="20200042503273502039"/>
    <m/>
    <s v="259"/>
    <s v="Implementar 10 planes de desarrollo turístico."/>
    <s v="Planes de desarrollo turístico implementados"/>
    <n v="10"/>
    <n v="3"/>
    <s v="P&gt;298278/01 0011"/>
    <s v="Monitoreo, seguimiento y evaluación y fortalecimiento institucional"/>
    <n v="10154760"/>
    <n v="2"/>
    <s v="Num"/>
    <m/>
    <m/>
    <n v="0.5"/>
    <s v="OK"/>
    <n v="5000000"/>
    <m/>
    <m/>
    <n v="5000000"/>
    <s v="OK"/>
    <s v="Subgerencia de turismo"/>
  </r>
  <r>
    <m/>
    <m/>
    <m/>
    <m/>
    <m/>
    <m/>
    <x v="1"/>
    <s v="P&gt;298278/01"/>
    <m/>
    <m/>
    <s v="2.3.2.02.02.009"/>
    <x v="1"/>
    <s v="1-0100"/>
    <s v="5/259/CC"/>
    <s v="20200042503273502039"/>
    <m/>
    <s v="259"/>
    <s v="Implementar 10 planes de desarrollo turístico."/>
    <s v="Planes de desarrollo turístico implementados"/>
    <n v="10"/>
    <n v="3"/>
    <s v="P&gt;298278/01 0014"/>
    <s v="Trabajo colaborativo entre los gremios, la institucionalidad y la ciudadanía de las actividades ilícitas para proteger la niñez contra el ESCNNA"/>
    <n v="24800000"/>
    <n v="1"/>
    <s v="Num"/>
    <m/>
    <m/>
    <m/>
    <s v="OK"/>
    <m/>
    <m/>
    <m/>
    <n v="0"/>
    <s v="OK"/>
    <m/>
  </r>
  <r>
    <m/>
    <m/>
    <m/>
    <m/>
    <m/>
    <m/>
    <x v="1"/>
    <s v="P&gt;298278/01"/>
    <m/>
    <m/>
    <s v="2.3.2.02.02.009"/>
    <x v="1"/>
    <s v="1-0100"/>
    <s v="5/259/CC"/>
    <s v="20200042503273502039"/>
    <m/>
    <s v="259"/>
    <s v="Implementar 10 planes de desarrollo turístico."/>
    <s v="Planes de desarrollo turístico implementados"/>
    <n v="10"/>
    <n v="3"/>
    <s v="P&gt;298278/01 0016"/>
    <s v="Procesos pedagógicos, creativos, persistentes y de conciencia social para combatir el ESCNNA"/>
    <n v="24800000"/>
    <n v="1"/>
    <s v="Num"/>
    <m/>
    <m/>
    <m/>
    <s v="OK"/>
    <m/>
    <m/>
    <m/>
    <n v="0"/>
    <s v="OK"/>
    <m/>
  </r>
  <r>
    <m/>
    <m/>
    <m/>
    <m/>
    <m/>
    <m/>
    <x v="1"/>
    <s v="P&gt;298278/01"/>
    <m/>
    <m/>
    <s v="2.3.2.02.02.009"/>
    <x v="1"/>
    <s v="1-0100"/>
    <s v="5/259/CC"/>
    <s v="20200042503273502039"/>
    <m/>
    <s v="259"/>
    <s v="Implementar 10 planes de desarrollo turístico."/>
    <s v="Planes de desarrollo turístico implementados"/>
    <n v="10"/>
    <n v="3"/>
    <s v="P&gt;298278/01 0017"/>
    <s v="Focalizar la estrategia en zonas de alto riesgo"/>
    <n v="24800000"/>
    <n v="1"/>
    <s v="Num"/>
    <m/>
    <m/>
    <m/>
    <s v="OK"/>
    <m/>
    <m/>
    <m/>
    <n v="0"/>
    <s v="OK"/>
    <m/>
  </r>
  <r>
    <m/>
    <m/>
    <m/>
    <m/>
    <m/>
    <m/>
    <x v="1"/>
    <s v="P&gt;298278/01"/>
    <m/>
    <m/>
    <s v="2.3.2.02.02.009"/>
    <x v="1"/>
    <s v="1-0100"/>
    <s v="5/259/CC"/>
    <s v="20200042503273502039"/>
    <m/>
    <s v="259"/>
    <s v="Implementar 10 planes de desarrollo turístico."/>
    <s v="Planes de desarrollo turístico implementados"/>
    <n v="10"/>
    <n v="3"/>
    <s v="P&gt;298278/01 0019"/>
    <s v="Acompañamiento y asistencia técnica para que los actores del territorio construyan de manera conjunta, y articulada los planes estratégicos de turismo"/>
    <n v="10154760"/>
    <n v="2"/>
    <s v="Num"/>
    <m/>
    <m/>
    <n v="0.6"/>
    <s v="OK"/>
    <n v="6000000"/>
    <m/>
    <m/>
    <n v="6000000"/>
    <s v="OK"/>
    <s v="Subgerencia de turismo"/>
  </r>
  <r>
    <m/>
    <m/>
    <m/>
    <m/>
    <m/>
    <m/>
    <x v="1"/>
    <s v="P&gt;298278/01"/>
    <m/>
    <m/>
    <s v="2.3.2.02.02.009"/>
    <x v="1"/>
    <s v="1-0100"/>
    <s v="5/259/CC"/>
    <s v="20200042503273502039"/>
    <m/>
    <s v="259"/>
    <s v="Implementar 10 planes de desarrollo turístico."/>
    <s v="Planes de desarrollo turístico implementados"/>
    <n v="10"/>
    <n v="3"/>
    <s v="P&gt;298278/01 0021"/>
    <s v="Balance de fortalezas y debilidades"/>
    <n v="10154760"/>
    <n v="2"/>
    <s v="Num"/>
    <m/>
    <m/>
    <n v="0.5"/>
    <s v="OK"/>
    <n v="5000000"/>
    <m/>
    <m/>
    <n v="5000000"/>
    <s v="OK"/>
    <s v="Subgerencia de turismo"/>
  </r>
  <r>
    <m/>
    <m/>
    <m/>
    <m/>
    <m/>
    <m/>
    <x v="1"/>
    <s v="P&gt;298278/01"/>
    <m/>
    <m/>
    <s v="2.3.2.02.02.009"/>
    <x v="1"/>
    <s v="1-0100"/>
    <s v="5/259/CC"/>
    <s v="20200042503273502039"/>
    <m/>
    <s v="259"/>
    <s v="Implementar 10 planes de desarrollo turístico."/>
    <s v="Planes de desarrollo turístico implementados"/>
    <n v="10"/>
    <n v="3"/>
    <s v="P&gt;298278/01 0023"/>
    <s v="Levantamiento de inventarios"/>
    <n v="18029880"/>
    <n v="2"/>
    <s v="Num"/>
    <m/>
    <m/>
    <n v="0.7"/>
    <s v="OK"/>
    <n v="7000000"/>
    <m/>
    <m/>
    <n v="7000000"/>
    <s v="OK"/>
    <s v="Subgerencia de turismo"/>
  </r>
  <r>
    <m/>
    <m/>
    <m/>
    <m/>
    <m/>
    <m/>
    <x v="1"/>
    <s v="P&gt;298278/01"/>
    <m/>
    <m/>
    <s v="2.3.2.02.02.009"/>
    <x v="1"/>
    <s v="1-0100"/>
    <s v="5/259/CC"/>
    <s v="20200042503273502039"/>
    <m/>
    <s v="259"/>
    <s v="Implementar 10 planes de desarrollo turístico."/>
    <s v="Planes de desarrollo turístico implementados"/>
    <n v="10"/>
    <n v="3"/>
    <s v="P&gt;298278/01 0025"/>
    <s v="Identificar la vocación turística y construir la visión"/>
    <n v="10154760"/>
    <n v="2"/>
    <s v="Num"/>
    <m/>
    <m/>
    <n v="0.5"/>
    <s v="OK"/>
    <n v="5000000"/>
    <m/>
    <m/>
    <n v="5000000"/>
    <s v="OK"/>
    <s v="Subgerencia de turismo"/>
  </r>
  <r>
    <m/>
    <m/>
    <m/>
    <m/>
    <m/>
    <m/>
    <x v="1"/>
    <s v="P&gt;298278/01"/>
    <m/>
    <m/>
    <s v="2.3.2.02.02.009"/>
    <x v="1"/>
    <s v="1-0100"/>
    <s v="5/259/CC"/>
    <s v="20200042503273502039"/>
    <m/>
    <s v="259"/>
    <s v="Implementar 10 planes de desarrollo turístico."/>
    <s v="Planes de desarrollo turístico implementados"/>
    <n v="10"/>
    <n v="3"/>
    <s v="P&gt;298278/01 0027"/>
    <s v="Definición de productos y servicios"/>
    <n v="10154760"/>
    <n v="2"/>
    <s v="Num"/>
    <m/>
    <m/>
    <n v="0.7"/>
    <s v="OK"/>
    <n v="7000000"/>
    <m/>
    <m/>
    <n v="7000000"/>
    <s v="OK"/>
    <s v="Subgerencia de turismo"/>
  </r>
  <r>
    <m/>
    <m/>
    <m/>
    <m/>
    <m/>
    <m/>
    <x v="1"/>
    <s v="P&gt;298278/01"/>
    <m/>
    <m/>
    <s v="2.3.2.02.02.009"/>
    <x v="1"/>
    <s v="1-0100"/>
    <s v="5/259/CC"/>
    <s v="20200042503273502039"/>
    <m/>
    <s v="259"/>
    <s v="Implementar 10 planes de desarrollo turístico."/>
    <s v="Planes de desarrollo turístico implementados"/>
    <n v="10"/>
    <n v="3"/>
    <s v="P&gt;298278/01 0029"/>
    <s v="Diseño de estrategias de medios y marketing"/>
    <n v="10154760"/>
    <n v="2"/>
    <s v="Num"/>
    <m/>
    <m/>
    <n v="0.5"/>
    <s v="OK"/>
    <n v="5000000"/>
    <m/>
    <m/>
    <n v="5000000"/>
    <s v="OK"/>
    <s v="Subgerencia de turismo"/>
  </r>
  <r>
    <s v="35"/>
    <s v="COMERCIO, INDUSTRIA Y TURISMO"/>
    <s v="279265"/>
    <s v="2020004250327"/>
    <s v="P&gt;298278"/>
    <s v="Desarrollo DE LA COMPETITIVIDAD TURÍSTICA SOSTENIBLE EN EL DEPARTAMENTO DE Cundinamarca"/>
    <x v="0"/>
    <s v="P&gt;298278/01"/>
    <s v="3502039"/>
    <s v="Servicio de asistencia técnica a los entes territoriales para el desarrollo turístico"/>
    <s v="2.3.2.02.02.009"/>
    <x v="1"/>
    <s v="1-0100"/>
    <s v="5/339/CC"/>
    <s v="20200042503273502039"/>
    <n v="36000000"/>
    <s v="339"/>
    <s v="Realizar 3 alianzas para fortalecer la seguridad, la movilidad y la capacidad de gestión turística en el marco de la Región Cundinamarca - Bogotá."/>
    <s v="Alianzas para el fortalecimiento de la gobernanza implementadas"/>
    <n v="3"/>
    <n v="1"/>
    <m/>
    <m/>
    <m/>
    <m/>
    <m/>
    <m/>
    <m/>
    <m/>
    <m/>
    <n v="36000000"/>
    <n v="0"/>
    <n v="0"/>
    <n v="36000000"/>
    <s v="OK"/>
    <m/>
  </r>
  <r>
    <m/>
    <m/>
    <m/>
    <m/>
    <m/>
    <m/>
    <x v="1"/>
    <s v="P&gt;298278/01"/>
    <m/>
    <m/>
    <s v="2.3.2.02.02.009"/>
    <x v="1"/>
    <s v="1-0100"/>
    <s v="5/339/CC"/>
    <s v="20200042503273502039"/>
    <m/>
    <s v="339"/>
    <s v="Realizar 3 alianzas para fortalecer la seguridad, la movilidad y la capacidad de gestión turística en el marco de la Región Cundinamarca - Bogotá."/>
    <s v="Alianzas para el fortalecimiento de la gobernanza implementadas"/>
    <n v="3"/>
    <n v="1"/>
    <s v="P&gt;298278/01 0008"/>
    <s v="Establecimiento de agendas de interés turístico común relacionadas con:_x000a_*Gestión de destinos_x000a_*Infraestructura para el turismo_x000a_*Estrategias de mercadeo_x000a_*Desarrollo empresarial entre otros."/>
    <n v="78523236"/>
    <n v="1"/>
    <s v="Num"/>
    <d v="2021-03-01T00:00:00"/>
    <s v="8 meses"/>
    <n v="1"/>
    <s v="OK"/>
    <n v="36000000"/>
    <m/>
    <m/>
    <n v="36000000"/>
    <s v="OK"/>
    <s v="Subgerencia de turismo"/>
  </r>
  <r>
    <m/>
    <m/>
    <m/>
    <m/>
    <m/>
    <m/>
    <x v="1"/>
    <s v="P&gt;298278/01"/>
    <m/>
    <m/>
    <s v="2.3.2.02.02.009"/>
    <x v="1"/>
    <s v="1-0100"/>
    <s v="5/339/CC"/>
    <s v="20200042503273502039"/>
    <m/>
    <s v="339"/>
    <s v="Realizar 3 alianzas para fortalecer la seguridad, la movilidad y la capacidad de gestión turística en el marco de la Región Cundinamarca - Bogotá."/>
    <s v="Alianzas para el fortalecimiento de la gobernanza implementadas"/>
    <n v="3"/>
    <n v="1"/>
    <s v="P&gt;298278/01 0011"/>
    <s v="Monitoreo, seguimiento y evaluación y fortalecimiento institucional"/>
    <n v="10154760"/>
    <n v="2"/>
    <s v="Num"/>
    <m/>
    <m/>
    <m/>
    <s v="OK"/>
    <m/>
    <m/>
    <m/>
    <n v="0"/>
    <s v="OK"/>
    <m/>
  </r>
  <r>
    <m/>
    <m/>
    <m/>
    <m/>
    <m/>
    <m/>
    <x v="1"/>
    <s v="P&gt;298278/01"/>
    <m/>
    <m/>
    <s v="2.3.2.02.02.009"/>
    <x v="1"/>
    <s v="1-0100"/>
    <s v="5/339/CC"/>
    <s v="20200042503273502039"/>
    <m/>
    <s v="339"/>
    <s v="Realizar 3 alianzas para fortalecer la seguridad, la movilidad y la capacidad de gestión turística en el marco de la Región Cundinamarca - Bogotá."/>
    <s v="Alianzas para el fortalecimiento de la gobernanza implementadas"/>
    <n v="3"/>
    <n v="1"/>
    <s v="P&gt;298278/01 0014"/>
    <s v="Trabajo colaborativo entre los gremios, la institucionalidad y la ciudadanía de las actividades ilícitas para proteger la niñez contra el ESCNNA"/>
    <n v="24800000"/>
    <n v="1"/>
    <s v="Num"/>
    <m/>
    <m/>
    <m/>
    <s v="OK"/>
    <m/>
    <m/>
    <m/>
    <n v="0"/>
    <s v="OK"/>
    <m/>
  </r>
  <r>
    <m/>
    <m/>
    <m/>
    <m/>
    <m/>
    <m/>
    <x v="1"/>
    <s v="P&gt;298278/01"/>
    <m/>
    <m/>
    <s v="2.3.2.02.02.009"/>
    <x v="1"/>
    <s v="1-0100"/>
    <s v="5/339/CC"/>
    <s v="20200042503273502039"/>
    <m/>
    <s v="339"/>
    <s v="Realizar 3 alianzas para fortalecer la seguridad, la movilidad y la capacidad de gestión turística en el marco de la Región Cundinamarca - Bogotá."/>
    <s v="Alianzas para el fortalecimiento de la gobernanza implementadas"/>
    <n v="3"/>
    <n v="1"/>
    <s v="P&gt;298278/01 0016"/>
    <s v="Procesos pedagógicos, creativos, persistentes y de conciencia social para combatir el ESCNNA"/>
    <n v="24800000"/>
    <n v="1"/>
    <s v="Num"/>
    <m/>
    <m/>
    <m/>
    <s v="OK"/>
    <m/>
    <m/>
    <m/>
    <n v="0"/>
    <s v="OK"/>
    <m/>
  </r>
  <r>
    <m/>
    <m/>
    <m/>
    <m/>
    <m/>
    <m/>
    <x v="1"/>
    <s v="P&gt;298278/01"/>
    <m/>
    <m/>
    <s v="2.3.2.02.02.009"/>
    <x v="1"/>
    <s v="1-0100"/>
    <s v="5/339/CC"/>
    <s v="20200042503273502039"/>
    <m/>
    <s v="339"/>
    <s v="Realizar 3 alianzas para fortalecer la seguridad, la movilidad y la capacidad de gestión turística en el marco de la Región Cundinamarca - Bogotá."/>
    <s v="Alianzas para el fortalecimiento de la gobernanza implementadas"/>
    <n v="3"/>
    <n v="1"/>
    <s v="P&gt;298278/01 0017"/>
    <s v="Focalizar la estrategia en zonas de alto riesgo"/>
    <n v="24800000"/>
    <n v="1"/>
    <s v="Num"/>
    <m/>
    <m/>
    <m/>
    <s v="OK"/>
    <m/>
    <m/>
    <m/>
    <n v="0"/>
    <s v="OK"/>
    <m/>
  </r>
  <r>
    <m/>
    <m/>
    <m/>
    <m/>
    <m/>
    <m/>
    <x v="1"/>
    <s v="P&gt;298278/01"/>
    <m/>
    <m/>
    <s v="2.3.2.02.02.009"/>
    <x v="1"/>
    <s v="1-0100"/>
    <s v="5/339/CC"/>
    <s v="20200042503273502039"/>
    <m/>
    <s v="339"/>
    <s v="Realizar 3 alianzas para fortalecer la seguridad, la movilidad y la capacidad de gestión turística en el marco de la Región Cundinamarca - Bogotá."/>
    <s v="Alianzas para el fortalecimiento de la gobernanza implementadas"/>
    <n v="3"/>
    <n v="1"/>
    <s v="P&gt;298278/01 0019"/>
    <s v="Acompañamiento y asistencia técnica para que los actores del territorio construyan de manera conjunta, y articulada los planes estratégicos de turismo"/>
    <n v="10154760"/>
    <n v="2"/>
    <s v="Num"/>
    <m/>
    <m/>
    <m/>
    <s v="OK"/>
    <m/>
    <m/>
    <m/>
    <n v="0"/>
    <s v="OK"/>
    <m/>
  </r>
  <r>
    <m/>
    <m/>
    <m/>
    <m/>
    <m/>
    <m/>
    <x v="1"/>
    <s v="P&gt;298278/01"/>
    <m/>
    <m/>
    <s v="2.3.2.02.02.009"/>
    <x v="1"/>
    <s v="1-0100"/>
    <s v="5/339/CC"/>
    <s v="20200042503273502039"/>
    <m/>
    <s v="339"/>
    <s v="Realizar 3 alianzas para fortalecer la seguridad, la movilidad y la capacidad de gestión turística en el marco de la Región Cundinamarca - Bogotá."/>
    <s v="Alianzas para el fortalecimiento de la gobernanza implementadas"/>
    <n v="3"/>
    <n v="1"/>
    <s v="P&gt;298278/01 0021"/>
    <s v="Balance de fortalezas y debilidades"/>
    <n v="10154760"/>
    <n v="2"/>
    <s v="Num"/>
    <m/>
    <m/>
    <m/>
    <s v="OK"/>
    <m/>
    <m/>
    <m/>
    <n v="0"/>
    <s v="OK"/>
    <m/>
  </r>
  <r>
    <m/>
    <m/>
    <m/>
    <m/>
    <m/>
    <m/>
    <x v="1"/>
    <s v="P&gt;298278/01"/>
    <m/>
    <m/>
    <s v="2.3.2.02.02.009"/>
    <x v="1"/>
    <s v="1-0100"/>
    <s v="5/339/CC"/>
    <s v="20200042503273502039"/>
    <m/>
    <s v="339"/>
    <s v="Realizar 3 alianzas para fortalecer la seguridad, la movilidad y la capacidad de gestión turística en el marco de la Región Cundinamarca - Bogotá."/>
    <s v="Alianzas para el fortalecimiento de la gobernanza implementadas"/>
    <n v="3"/>
    <n v="1"/>
    <s v="P&gt;298278/01 0023"/>
    <s v="Levantamiento de inventarios"/>
    <n v="18029880"/>
    <n v="2"/>
    <s v="Num"/>
    <m/>
    <m/>
    <m/>
    <s v="OK"/>
    <m/>
    <m/>
    <m/>
    <n v="0"/>
    <s v="OK"/>
    <m/>
  </r>
  <r>
    <m/>
    <m/>
    <m/>
    <m/>
    <m/>
    <m/>
    <x v="1"/>
    <s v="P&gt;298278/01"/>
    <m/>
    <m/>
    <s v="2.3.2.02.02.009"/>
    <x v="1"/>
    <s v="1-0100"/>
    <s v="5/339/CC"/>
    <s v="20200042503273502039"/>
    <m/>
    <s v="339"/>
    <s v="Realizar 3 alianzas para fortalecer la seguridad, la movilidad y la capacidad de gestión turística en el marco de la Región Cundinamarca - Bogotá."/>
    <s v="Alianzas para el fortalecimiento de la gobernanza implementadas"/>
    <n v="3"/>
    <n v="1"/>
    <s v="P&gt;298278/01 0025"/>
    <s v="Identificar la vocación turística y construir la visión"/>
    <n v="10154760"/>
    <n v="2"/>
    <s v="Num"/>
    <m/>
    <m/>
    <m/>
    <s v="OK"/>
    <m/>
    <m/>
    <m/>
    <n v="0"/>
    <s v="OK"/>
    <m/>
  </r>
  <r>
    <m/>
    <m/>
    <m/>
    <m/>
    <m/>
    <m/>
    <x v="1"/>
    <s v="P&gt;298278/01"/>
    <m/>
    <m/>
    <s v="2.3.2.02.02.009"/>
    <x v="1"/>
    <s v="1-0100"/>
    <s v="5/339/CC"/>
    <s v="20200042503273502039"/>
    <m/>
    <s v="339"/>
    <s v="Realizar 3 alianzas para fortalecer la seguridad, la movilidad y la capacidad de gestión turística en el marco de la Región Cundinamarca - Bogotá."/>
    <s v="Alianzas para el fortalecimiento de la gobernanza implementadas"/>
    <n v="3"/>
    <n v="1"/>
    <s v="P&gt;298278/01 0027"/>
    <s v="Definición de productos y servicios"/>
    <n v="10154760"/>
    <n v="2"/>
    <s v="Num"/>
    <m/>
    <m/>
    <m/>
    <s v="OK"/>
    <m/>
    <m/>
    <m/>
    <n v="0"/>
    <s v="OK"/>
    <m/>
  </r>
  <r>
    <m/>
    <m/>
    <m/>
    <m/>
    <m/>
    <m/>
    <x v="1"/>
    <s v="P&gt;298278/01"/>
    <m/>
    <m/>
    <s v="2.3.2.02.02.009"/>
    <x v="1"/>
    <s v="1-0100"/>
    <s v="5/339/CC"/>
    <s v="20200042503273502039"/>
    <m/>
    <s v="339"/>
    <s v="Realizar 3 alianzas para fortalecer la seguridad, la movilidad y la capacidad de gestión turística en el marco de la Región Cundinamarca - Bogotá."/>
    <s v="Alianzas para el fortalecimiento de la gobernanza implementadas"/>
    <n v="3"/>
    <n v="1"/>
    <s v="P&gt;298278/01 0029"/>
    <s v="Diseño de estrategias de medios y marketing"/>
    <n v="10154760"/>
    <n v="2"/>
    <s v="Num"/>
    <m/>
    <m/>
    <m/>
    <s v="OK"/>
    <m/>
    <m/>
    <m/>
    <n v="0"/>
    <s v="OK"/>
    <m/>
  </r>
  <r>
    <s v="35"/>
    <s v="COMERCIO, INDUSTRIA Y TURISMO"/>
    <s v="279265"/>
    <s v="2020004250327"/>
    <s v="P&gt;298278"/>
    <s v="Desarrollo DE LA COMPETITIVIDAD TURÍSTICA SOSTENIBLE EN EL DEPARTAMENTO DE Cundinamarca"/>
    <x v="0"/>
    <s v="P&gt;298278/02"/>
    <s v="3502015"/>
    <s v="Servicio para la formalización empresarial y de productos y/o Servicio"/>
    <s v="2.3.2.02.02.009"/>
    <x v="1"/>
    <s v="1-0100"/>
    <s v="5/260/CC"/>
    <s v="20200042503273502015"/>
    <n v="50000000"/>
    <s v="260"/>
    <s v="Formar 100 guías turísticos en habilidades y capacidades tecnológicas y bilingüismo."/>
    <s v="Guías turísticos formados con capacidades tecnológicas y bilingüismo"/>
    <n v="100"/>
    <n v="50"/>
    <m/>
    <m/>
    <m/>
    <m/>
    <m/>
    <m/>
    <m/>
    <m/>
    <m/>
    <n v="50000000"/>
    <n v="0"/>
    <n v="0"/>
    <n v="50000000"/>
    <s v="OK"/>
    <m/>
  </r>
  <r>
    <m/>
    <m/>
    <m/>
    <m/>
    <m/>
    <m/>
    <x v="1"/>
    <s v="P&gt;298278/02"/>
    <m/>
    <m/>
    <s v="2.3.2.02.02.009"/>
    <x v="1"/>
    <s v="1-0100"/>
    <s v="5/260/CC"/>
    <s v="20200042503273502015"/>
    <m/>
    <s v="260"/>
    <s v="Formar 100 guías turísticos en habilidades y capacidades tecnológicas y bilingüismo."/>
    <s v="Guías turísticos formados con capacidades tecnológicas y bilingüismo"/>
    <n v="100"/>
    <n v="50"/>
    <s v="P&gt;298278/02 0003"/>
    <s v="Cautivar el interés para titularse como guía turístico por las oportunidades de homologación y una oferta flexible, adecuada al nivel de conocimiento, disponibilidad de horario y método de estudio"/>
    <n v="110330000"/>
    <n v="20"/>
    <s v="Num"/>
    <d v="2021-08-01T00:00:00"/>
    <s v="3 meses"/>
    <n v="15"/>
    <s v="OK"/>
    <n v="25000000"/>
    <m/>
    <m/>
    <n v="25000000"/>
    <s v="OK"/>
    <s v="Subgerencia de turismo"/>
  </r>
  <r>
    <m/>
    <m/>
    <m/>
    <m/>
    <m/>
    <m/>
    <x v="1"/>
    <s v="P&gt;298278/02"/>
    <m/>
    <m/>
    <s v="2.3.2.02.02.009"/>
    <x v="1"/>
    <s v="1-0100"/>
    <s v="5/260/CC"/>
    <s v="20200042503273502015"/>
    <m/>
    <s v="260"/>
    <s v="Formar 100 guías turísticos en habilidades y capacidades tecnológicas y bilingüismo."/>
    <s v="Guías turísticos formados con capacidades tecnológicas y bilingüismo"/>
    <n v="100"/>
    <n v="50"/>
    <s v="P&gt;298278/02 0004"/>
    <s v="Conciencia ciudadana y firma de compromiso para asumir con responsabilidad la oportunidad de aprendizaje"/>
    <n v="110330000"/>
    <n v="20"/>
    <s v="Num"/>
    <d v="2021-08-01T00:00:00"/>
    <s v="3 meses"/>
    <n v="2"/>
    <s v="OK"/>
    <n v="10000000"/>
    <m/>
    <m/>
    <n v="10000000"/>
    <s v="OK"/>
    <s v="Subgerencia de turismo"/>
  </r>
  <r>
    <m/>
    <m/>
    <m/>
    <m/>
    <m/>
    <m/>
    <x v="1"/>
    <s v="P&gt;298278/02"/>
    <m/>
    <m/>
    <s v="2.3.2.02.02.009"/>
    <x v="1"/>
    <s v="1-0100"/>
    <s v="5/260/CC"/>
    <s v="20200042503273502015"/>
    <m/>
    <s v="260"/>
    <s v="Formar 100 guías turísticos en habilidades y capacidades tecnológicas y bilingüismo."/>
    <s v="Guías turísticos formados con capacidades tecnológicas y bilingüismo"/>
    <n v="100"/>
    <n v="50"/>
    <s v="P&gt;298278/02 0005"/>
    <s v="Monitoreo al proceso de formación para tomar correctivos a tiempo y evitar la deserción."/>
    <n v="110330000"/>
    <n v="20"/>
    <s v="Num"/>
    <d v="2021-08-01T00:00:00"/>
    <s v="3 meses"/>
    <n v="3"/>
    <s v="OK"/>
    <n v="15000000"/>
    <m/>
    <m/>
    <n v="15000000"/>
    <s v="OK"/>
    <s v="Subgerencia de turismo"/>
  </r>
  <r>
    <m/>
    <m/>
    <m/>
    <m/>
    <m/>
    <m/>
    <x v="1"/>
    <s v="P&gt;298278/02"/>
    <m/>
    <m/>
    <s v="2.3.2.02.02.009"/>
    <x v="1"/>
    <s v="1-0100"/>
    <s v="5/260/CC"/>
    <s v="20200042503273502015"/>
    <m/>
    <s v="260"/>
    <s v="Formar 100 guías turísticos en habilidades y capacidades tecnológicas y bilingüismo."/>
    <s v="Guías turísticos formados con capacidades tecnológicas y bilingüismo"/>
    <n v="100"/>
    <n v="50"/>
    <s v="P&gt;298278/02 0006"/>
    <s v="Implementaremos programas de formación y acompañamiento de la mano con empresarios y emprendedores para que cumplan con la regulación vigentes en materia de turismo"/>
    <n v="1100444400"/>
    <n v="30"/>
    <s v="Num"/>
    <m/>
    <m/>
    <m/>
    <s v="OK"/>
    <m/>
    <m/>
    <m/>
    <n v="0"/>
    <s v="OK"/>
    <m/>
  </r>
  <r>
    <m/>
    <m/>
    <m/>
    <m/>
    <m/>
    <m/>
    <x v="1"/>
    <s v="P&gt;298278/02"/>
    <m/>
    <m/>
    <s v="2.3.2.02.02.009"/>
    <x v="1"/>
    <s v="1-0100"/>
    <s v="5/260/CC"/>
    <s v="20200042503273502015"/>
    <m/>
    <s v="260"/>
    <s v="Formar 100 guías turísticos en habilidades y capacidades tecnológicas y bilingüismo."/>
    <s v="Guías turísticos formados con capacidades tecnológicas y bilingüismo"/>
    <n v="100"/>
    <n v="50"/>
    <s v="P&gt;298278/02 0009"/>
    <s v="Brigadas de apoyo en las cabeceras municipales"/>
    <n v="1100444400"/>
    <n v="30"/>
    <s v="Num"/>
    <m/>
    <m/>
    <m/>
    <s v="OK"/>
    <m/>
    <m/>
    <m/>
    <n v="0"/>
    <s v="OK"/>
    <m/>
  </r>
  <r>
    <s v="35"/>
    <s v="COMERCIO, INDUSTRIA Y TURISMO"/>
    <s v="279265"/>
    <s v="2020004250327"/>
    <s v="P&gt;298278"/>
    <s v="Desarrollo DE LA COMPETITIVIDAD TURÍSTICA SOSTENIBLE EN EL DEPARTAMENTO DE Cundinamarca"/>
    <x v="0"/>
    <s v="P&gt;298278/02"/>
    <s v="3502015"/>
    <s v="Servicio para la formalización empresarial y de productos y/o Servicio"/>
    <s v="2.3.2.02.02.009"/>
    <x v="1"/>
    <s v="1-0100"/>
    <s v="5/338/CC"/>
    <s v="20200042503273502015"/>
    <n v="66000000"/>
    <s v="338"/>
    <s v="Impulsar la legalización de 100 empresarios turísticos (RNT-prestadores turísticos en Normas Técnicas Sectoriales NTS)."/>
    <s v="Empresarios turísticos legalizados"/>
    <n v="100"/>
    <n v="35"/>
    <m/>
    <m/>
    <m/>
    <m/>
    <m/>
    <m/>
    <m/>
    <m/>
    <m/>
    <n v="66000000"/>
    <n v="0"/>
    <n v="0"/>
    <n v="66000000"/>
    <s v="OK"/>
    <m/>
  </r>
  <r>
    <m/>
    <m/>
    <m/>
    <m/>
    <m/>
    <m/>
    <x v="1"/>
    <s v="P&gt;298278/02"/>
    <m/>
    <m/>
    <s v="2.3.2.02.02.009"/>
    <x v="1"/>
    <s v="1-0100"/>
    <s v="5/338/CC"/>
    <s v="20200042503273502015"/>
    <m/>
    <s v="338"/>
    <s v="Impulsar la legalización de 100 empresarios turísticos (RNT-prestadores turísticos en Normas Técnicas Sectoriales NTS)."/>
    <s v="Empresarios turísticos legalizados"/>
    <n v="100"/>
    <n v="35"/>
    <s v="P&gt;298278/02 0003"/>
    <s v="Cautivar el interés para titularse como guía turístico por las oportunidades de homologación y una oferta flexible, adecuada al nivel de conocimiento, disponibilidad de horario y método de estudio"/>
    <n v="110330000"/>
    <n v="20"/>
    <s v="Num"/>
    <m/>
    <m/>
    <m/>
    <s v="OK"/>
    <m/>
    <m/>
    <m/>
    <n v="0"/>
    <s v="OK"/>
    <m/>
  </r>
  <r>
    <m/>
    <m/>
    <m/>
    <m/>
    <m/>
    <m/>
    <x v="1"/>
    <s v="P&gt;298278/02"/>
    <m/>
    <m/>
    <s v="2.3.2.02.02.009"/>
    <x v="1"/>
    <s v="1-0100"/>
    <s v="5/338/CC"/>
    <s v="20200042503273502015"/>
    <m/>
    <s v="338"/>
    <s v="Impulsar la legalización de 100 empresarios turísticos (RNT-prestadores turísticos en Normas Técnicas Sectoriales NTS)."/>
    <s v="Empresarios turísticos legalizados"/>
    <n v="100"/>
    <n v="35"/>
    <s v="P&gt;298278/02 0004"/>
    <s v="Conciencia ciudadana y firma de compromiso para asumir con responsabilidad la oportunidad de aprendizaje"/>
    <n v="110330000"/>
    <n v="20"/>
    <s v="Num"/>
    <m/>
    <m/>
    <m/>
    <s v="OK"/>
    <m/>
    <m/>
    <m/>
    <n v="0"/>
    <s v="OK"/>
    <m/>
  </r>
  <r>
    <m/>
    <m/>
    <m/>
    <m/>
    <m/>
    <m/>
    <x v="1"/>
    <s v="P&gt;298278/02"/>
    <m/>
    <m/>
    <s v="2.3.2.02.02.009"/>
    <x v="1"/>
    <s v="1-0100"/>
    <s v="5/338/CC"/>
    <s v="20200042503273502015"/>
    <m/>
    <s v="338"/>
    <s v="Impulsar la legalización de 100 empresarios turísticos (RNT-prestadores turísticos en Normas Técnicas Sectoriales NTS)."/>
    <s v="Empresarios turísticos legalizados"/>
    <n v="100"/>
    <n v="35"/>
    <s v="P&gt;298278/02 0005"/>
    <s v="Monitoreo al proceso de formación para tomar correctivos a tiempo y evitar la deserción."/>
    <n v="110330000"/>
    <n v="20"/>
    <s v="Num"/>
    <m/>
    <m/>
    <m/>
    <s v="OK"/>
    <m/>
    <m/>
    <m/>
    <n v="0"/>
    <s v="OK"/>
    <m/>
  </r>
  <r>
    <m/>
    <m/>
    <m/>
    <m/>
    <m/>
    <m/>
    <x v="1"/>
    <s v="P&gt;298278/02"/>
    <m/>
    <m/>
    <s v="2.3.2.02.02.009"/>
    <x v="1"/>
    <s v="1-0100"/>
    <s v="5/338/CC"/>
    <s v="20200042503273502015"/>
    <m/>
    <s v="338"/>
    <s v="Impulsar la legalización de 100 empresarios turísticos (RNT-prestadores turísticos en Normas Técnicas Sectoriales NTS)."/>
    <s v="Empresarios turísticos legalizados"/>
    <n v="100"/>
    <n v="35"/>
    <s v="P&gt;298278/02 0006"/>
    <s v="Implementaremos programas de formación y acompañamiento de la mano con empresarios y emprendedores para que cumplan con la regulación vigentes en materia de turismo"/>
    <n v="1100444400"/>
    <n v="30"/>
    <s v="Num"/>
    <d v="2021-04-01T00:00:00"/>
    <m/>
    <n v="20"/>
    <s v="OK"/>
    <n v="50000000"/>
    <m/>
    <m/>
    <n v="50000000"/>
    <s v="OK"/>
    <s v="Subgerencia de turismo"/>
  </r>
  <r>
    <m/>
    <m/>
    <m/>
    <m/>
    <m/>
    <m/>
    <x v="1"/>
    <s v="P&gt;298278/02"/>
    <m/>
    <m/>
    <s v="2.3.2.02.02.009"/>
    <x v="1"/>
    <s v="1-0100"/>
    <s v="5/338/CC"/>
    <s v="20200042503273502015"/>
    <m/>
    <s v="338"/>
    <s v="Impulsar la legalización de 100 empresarios turísticos (RNT-prestadores turísticos en Normas Técnicas Sectoriales NTS)."/>
    <s v="Empresarios turísticos legalizados"/>
    <n v="100"/>
    <n v="35"/>
    <s v="P&gt;298278/02 0009"/>
    <s v="Brigadas de apoyo en las cabeceras municipales"/>
    <n v="1100444400"/>
    <n v="30"/>
    <s v="Num"/>
    <d v="2021-06-01T00:00:00"/>
    <m/>
    <n v="15"/>
    <s v="OK"/>
    <n v="16000000"/>
    <m/>
    <m/>
    <n v="16000000"/>
    <s v="OK"/>
    <s v="Subgerencia de turismo"/>
  </r>
  <r>
    <s v="35"/>
    <s v="COMERCIO, INDUSTRIA Y TURISMO"/>
    <s v="279265"/>
    <s v="2020004250327"/>
    <s v="P&gt;298278"/>
    <s v="Desarrollo DE LA COMPETITIVIDAD TURÍSTICA SOSTENIBLE EN EL DEPARTAMENTO DE Cundinamarca"/>
    <x v="0"/>
    <s v="P&gt;298278/03"/>
    <s v="3502007"/>
    <s v="Servicio de asistencia técnica para el desarrollo de iniciativas clústeres"/>
    <s v="2.3.2.02.02.009"/>
    <x v="1"/>
    <s v="1-0100"/>
    <s v="5/249/CC"/>
    <s v="20200042503273502007"/>
    <n v="80000000"/>
    <s v="249"/>
    <s v="Apalancar 80 emprendedores turísticos con incentivos a través de la estrategia &quot;Touremprender&quot;."/>
    <s v="Emprendedores turísticos con incentivos"/>
    <n v="80"/>
    <n v="30"/>
    <m/>
    <m/>
    <m/>
    <m/>
    <m/>
    <m/>
    <m/>
    <m/>
    <m/>
    <n v="80000000"/>
    <n v="0"/>
    <n v="0"/>
    <n v="80000000"/>
    <s v="OK"/>
    <m/>
  </r>
  <r>
    <m/>
    <m/>
    <m/>
    <m/>
    <m/>
    <m/>
    <x v="1"/>
    <s v="P&gt;298278/03"/>
    <m/>
    <m/>
    <s v="2.3.2.02.02.009"/>
    <x v="1"/>
    <s v="1-0100"/>
    <s v="5/249/CC"/>
    <s v="20200042503273502007"/>
    <m/>
    <s v="249"/>
    <s v="Apalancar 80 emprendedores turísticos con incentivos a través de la estrategia &quot;Touremprender&quot;."/>
    <s v="Emprendedores turísticos con incentivos"/>
    <n v="80"/>
    <n v="30"/>
    <s v="P&gt;298278/03 0001"/>
    <s v="Se fortalecerán 6 destinos en: *Productos turísticos: gastronomía, artesanía, entre otros"/>
    <n v="552000000"/>
    <n v="2"/>
    <s v="Num"/>
    <m/>
    <m/>
    <m/>
    <s v="OK"/>
    <m/>
    <m/>
    <m/>
    <n v="0"/>
    <s v="OK"/>
    <m/>
  </r>
  <r>
    <m/>
    <m/>
    <m/>
    <m/>
    <m/>
    <m/>
    <x v="1"/>
    <s v="P&gt;298278/03"/>
    <m/>
    <m/>
    <s v="2.3.2.02.02.009"/>
    <x v="1"/>
    <s v="1-0100"/>
    <s v="5/249/CC"/>
    <s v="20200042503273502007"/>
    <m/>
    <s v="249"/>
    <s v="Apalancar 80 emprendedores turísticos con incentivos a través de la estrategia &quot;Touremprender&quot;."/>
    <s v="Emprendedores turísticos con incentivos"/>
    <n v="80"/>
    <n v="30"/>
    <s v="P&gt;298278/03 0002"/>
    <s v="Infraestructura, señalización, Pit"/>
    <n v="662400000"/>
    <n v="2"/>
    <s v="Num"/>
    <m/>
    <m/>
    <m/>
    <s v="OK"/>
    <m/>
    <m/>
    <m/>
    <n v="0"/>
    <s v="OK"/>
    <m/>
  </r>
  <r>
    <m/>
    <m/>
    <m/>
    <m/>
    <m/>
    <m/>
    <x v="1"/>
    <s v="P&gt;298278/03"/>
    <m/>
    <m/>
    <s v="2.3.2.02.02.009"/>
    <x v="1"/>
    <s v="1-0100"/>
    <s v="5/249/CC"/>
    <s v="20200042503273502007"/>
    <m/>
    <s v="249"/>
    <s v="Apalancar 80 emprendedores turísticos con incentivos a través de la estrategia &quot;Touremprender&quot;."/>
    <s v="Emprendedores turísticos con incentivos"/>
    <n v="80"/>
    <n v="30"/>
    <s v="P&gt;298278/03 0007"/>
    <s v="Formación y acompañamiento con propósito: identidad, buenas prácticas, formalización y certificación."/>
    <n v="552000000"/>
    <n v="2"/>
    <s v="Num"/>
    <m/>
    <m/>
    <m/>
    <s v="OK"/>
    <m/>
    <m/>
    <m/>
    <n v="0"/>
    <s v="OK"/>
    <m/>
  </r>
  <r>
    <m/>
    <m/>
    <m/>
    <m/>
    <m/>
    <m/>
    <x v="1"/>
    <s v="P&gt;298278/03"/>
    <m/>
    <m/>
    <s v="2.3.2.02.02.009"/>
    <x v="1"/>
    <s v="1-0100"/>
    <s v="5/249/CC"/>
    <s v="20200042503273502007"/>
    <m/>
    <s v="249"/>
    <s v="Apalancar 80 emprendedores turísticos con incentivos a través de la estrategia &quot;Touremprender&quot;."/>
    <s v="Emprendedores turísticos con incentivos"/>
    <n v="80"/>
    <n v="30"/>
    <s v="P&gt;298278/03 0010"/>
    <s v="Acompañamiento Técnico Intercambio de aprendizajes y plan padrino para el proceso de organización de Operadores Turísticos"/>
    <n v="373550100"/>
    <n v="10"/>
    <s v="Num"/>
    <m/>
    <m/>
    <m/>
    <s v="OK"/>
    <m/>
    <m/>
    <m/>
    <n v="0"/>
    <s v="OK"/>
    <m/>
  </r>
  <r>
    <m/>
    <m/>
    <m/>
    <m/>
    <m/>
    <m/>
    <x v="1"/>
    <s v="P&gt;298278/03"/>
    <m/>
    <m/>
    <s v="2.3.2.02.02.009"/>
    <x v="1"/>
    <s v="1-0100"/>
    <s v="5/249/CC"/>
    <s v="20200042503273502007"/>
    <m/>
    <s v="249"/>
    <s v="Apalancar 80 emprendedores turísticos con incentivos a través de la estrategia &quot;Touremprender&quot;."/>
    <s v="Emprendedores turísticos con incentivos"/>
    <n v="80"/>
    <n v="30"/>
    <s v="P&gt;298278/03 0012"/>
    <s v="Incentivar las buenas prácticas de emprendimiento turístico por medio de convocatoria y selección objetiva de mejores proyectos"/>
    <n v="1858942800"/>
    <n v="20"/>
    <s v="Num"/>
    <d v="2021-03-01T00:00:00"/>
    <s v="5 meses"/>
    <n v="20"/>
    <s v="OK"/>
    <n v="80000000"/>
    <m/>
    <m/>
    <n v="80000000"/>
    <s v="OK"/>
    <s v="Subgerencia de turismo"/>
  </r>
  <r>
    <m/>
    <m/>
    <m/>
    <m/>
    <m/>
    <m/>
    <x v="1"/>
    <s v="P&gt;298278/03"/>
    <m/>
    <m/>
    <s v="2.3.2.02.02.009"/>
    <x v="1"/>
    <s v="1-0100"/>
    <s v="5/249/CC"/>
    <s v="20200042503273502007"/>
    <m/>
    <s v="249"/>
    <s v="Apalancar 80 emprendedores turísticos con incentivos a través de la estrategia &quot;Touremprender&quot;."/>
    <s v="Emprendedores turísticos con incentivos"/>
    <n v="80"/>
    <n v="30"/>
    <s v="P&gt;298278/03 0013"/>
    <s v="Servicios: alojamiento, Guianza, seguridad."/>
    <n v="552000000"/>
    <n v="2"/>
    <s v="Num"/>
    <m/>
    <m/>
    <m/>
    <s v="OK"/>
    <m/>
    <m/>
    <m/>
    <n v="0"/>
    <s v="OK"/>
    <m/>
  </r>
  <r>
    <m/>
    <m/>
    <m/>
    <m/>
    <m/>
    <m/>
    <x v="1"/>
    <s v="P&gt;298278/03"/>
    <m/>
    <m/>
    <s v="2.3.2.02.02.009"/>
    <x v="1"/>
    <s v="1-0100"/>
    <s v="5/249/CC"/>
    <s v="20200042503273502007"/>
    <m/>
    <s v="249"/>
    <s v="Apalancar 80 emprendedores turísticos con incentivos a través de la estrategia &quot;Touremprender&quot;."/>
    <s v="Emprendedores turísticos con incentivos"/>
    <n v="80"/>
    <n v="30"/>
    <s v="P&gt;298278/03 0015"/>
    <s v="Fortalecer los productos turísticos con más oportunidad en el Departamento 1) Ruta Leyenda el Dorado. 2) Agroturismo y ecoturismo. 3)Turismo Cultural 4) Salud y Bienestar 5) Artesanías_x000a_a. Identificación del escenario potenciales y más listos_x000a_b. fortalecer las iniciativas en diseño, organización y mercado_x000a_c. Articular la oferta turística_x000a_d. Trabajar en áreas de influencia de atractivos ancla"/>
    <n v="2183120000"/>
    <n v="1"/>
    <s v="Num"/>
    <m/>
    <m/>
    <m/>
    <s v="OK"/>
    <m/>
    <m/>
    <m/>
    <n v="0"/>
    <s v="OK"/>
    <m/>
  </r>
  <r>
    <m/>
    <m/>
    <m/>
    <m/>
    <m/>
    <m/>
    <x v="1"/>
    <s v="P&gt;298278/03"/>
    <m/>
    <m/>
    <s v="2.3.2.02.02.009"/>
    <x v="1"/>
    <s v="1-0100"/>
    <s v="5/249/CC"/>
    <s v="20200042503273502007"/>
    <m/>
    <s v="249"/>
    <s v="Apalancar 80 emprendedores turísticos con incentivos a través de la estrategia &quot;Touremprender&quot;."/>
    <s v="Emprendedores turísticos con incentivos"/>
    <n v="80"/>
    <n v="30"/>
    <s v="P&gt;298278/03 0018"/>
    <s v="Fortalecer los productos turísticos con más vocación en el Departamento: 1) Biciturismo 2) Aviturismo 3) Turismo de Aventura 4) Gastronomía_x000a_a. Identificación del escenario potenciales y más listos_x000a_b. fortalecer las iniciativas en diseño, organización y mercado_x000a_c. Articular la oferta turística_x000a_d. Trabajar en áreas de influencia de atractivos ancla"/>
    <n v="2213280000"/>
    <n v="1"/>
    <s v="Num"/>
    <m/>
    <m/>
    <m/>
    <s v="OK"/>
    <m/>
    <m/>
    <m/>
    <n v="0"/>
    <s v="OK"/>
    <m/>
  </r>
  <r>
    <m/>
    <m/>
    <m/>
    <m/>
    <m/>
    <m/>
    <x v="1"/>
    <s v="P&gt;298278/03"/>
    <m/>
    <m/>
    <s v="2.3.2.02.02.009"/>
    <x v="1"/>
    <s v="1-0100"/>
    <s v="5/249/CC"/>
    <s v="20200042503273502007"/>
    <m/>
    <s v="249"/>
    <s v="Apalancar 80 emprendedores turísticos con incentivos a través de la estrategia &quot;Touremprender&quot;."/>
    <s v="Emprendedores turísticos con incentivos"/>
    <n v="80"/>
    <n v="30"/>
    <s v="P&gt;298278/03 0020"/>
    <s v="marketing de promoción y posicionamiento del alojamiento rural de &quot;Posadas turísticas&quot;"/>
    <n v="146700000"/>
    <n v="5"/>
    <s v="Num"/>
    <m/>
    <m/>
    <m/>
    <s v="OK"/>
    <m/>
    <m/>
    <m/>
    <n v="0"/>
    <s v="OK"/>
    <m/>
  </r>
  <r>
    <m/>
    <m/>
    <m/>
    <m/>
    <m/>
    <m/>
    <x v="1"/>
    <s v="P&gt;298278/03"/>
    <m/>
    <m/>
    <s v="2.3.2.02.02.009"/>
    <x v="1"/>
    <s v="1-0100"/>
    <s v="5/249/CC"/>
    <s v="20200042503273502007"/>
    <m/>
    <s v="249"/>
    <s v="Apalancar 80 emprendedores turísticos con incentivos a través de la estrategia &quot;Touremprender&quot;."/>
    <s v="Emprendedores turísticos con incentivos"/>
    <n v="80"/>
    <n v="30"/>
    <s v="P&gt;298278/03 0022"/>
    <s v="Generar valor agregado con servicios alternativos en las Posadas turísticas"/>
    <n v="164700000"/>
    <n v="5"/>
    <s v="Num"/>
    <m/>
    <m/>
    <m/>
    <s v="OK"/>
    <m/>
    <m/>
    <m/>
    <n v="0"/>
    <s v="OK"/>
    <m/>
  </r>
  <r>
    <m/>
    <m/>
    <m/>
    <m/>
    <m/>
    <m/>
    <x v="1"/>
    <s v="P&gt;298278/03"/>
    <m/>
    <m/>
    <s v="2.3.2.02.02.009"/>
    <x v="1"/>
    <s v="1-0100"/>
    <s v="5/249/CC"/>
    <s v="20200042503273502007"/>
    <m/>
    <s v="249"/>
    <s v="Apalancar 80 emprendedores turísticos con incentivos a través de la estrategia &quot;Touremprender&quot;."/>
    <s v="Emprendedores turísticos con incentivos"/>
    <n v="80"/>
    <n v="30"/>
    <s v="P&gt;298278/03 0024"/>
    <s v="Acompañamiento, cofinanciación y acciones para adecuación de sus viviendas"/>
    <n v="164700000"/>
    <n v="5"/>
    <s v="Num"/>
    <m/>
    <m/>
    <m/>
    <s v="OK"/>
    <m/>
    <m/>
    <m/>
    <n v="0"/>
    <s v="OK"/>
    <m/>
  </r>
  <r>
    <m/>
    <m/>
    <m/>
    <m/>
    <m/>
    <m/>
    <x v="1"/>
    <s v="P&gt;298278/03"/>
    <m/>
    <m/>
    <s v="2.3.2.02.02.009"/>
    <x v="1"/>
    <s v="1-0100"/>
    <s v="5/249/CC"/>
    <s v="20200042503273502007"/>
    <m/>
    <s v="249"/>
    <s v="Apalancar 80 emprendedores turísticos con incentivos a través de la estrategia &quot;Touremprender&quot;."/>
    <s v="Emprendedores turísticos con incentivos"/>
    <n v="80"/>
    <n v="30"/>
    <s v="P&gt;298278/03 0026"/>
    <s v="Focalización de proyectos elegibles con prioridad para mujeres cabeza de familia."/>
    <n v="164700000"/>
    <n v="5"/>
    <s v="Num"/>
    <m/>
    <m/>
    <m/>
    <s v="OK"/>
    <m/>
    <m/>
    <m/>
    <n v="0"/>
    <s v="OK"/>
    <m/>
  </r>
  <r>
    <m/>
    <m/>
    <m/>
    <m/>
    <m/>
    <m/>
    <x v="1"/>
    <s v="P&gt;298278/03"/>
    <m/>
    <m/>
    <s v="2.3.2.02.02.009"/>
    <x v="1"/>
    <s v="1-0100"/>
    <s v="5/249/CC"/>
    <s v="20200042503273502007"/>
    <m/>
    <s v="249"/>
    <s v="Apalancar 80 emprendedores turísticos con incentivos a través de la estrategia &quot;Touremprender&quot;."/>
    <s v="Emprendedores turísticos con incentivos"/>
    <n v="80"/>
    <n v="30"/>
    <s v="P&gt;298278/03 0028"/>
    <s v="Acompañamiento técnico, intercambio de aprendizajes y plan padrino para la consolidación de los 5 centros piloto (Ubaque-Ubalá-Venecia-Anolaima-La Peña) y la implementación de nuevas posadas."/>
    <n v="164700000"/>
    <n v="5"/>
    <s v="Num"/>
    <m/>
    <m/>
    <m/>
    <s v="OK"/>
    <m/>
    <m/>
    <m/>
    <n v="0"/>
    <s v="OK"/>
    <m/>
  </r>
  <r>
    <m/>
    <m/>
    <m/>
    <m/>
    <m/>
    <m/>
    <x v="1"/>
    <s v="P&gt;298278/03"/>
    <m/>
    <m/>
    <s v="2.3.2.02.02.009"/>
    <x v="1"/>
    <s v="1-0100"/>
    <s v="5/249/CC"/>
    <s v="20200042503273502007"/>
    <m/>
    <s v="249"/>
    <s v="Apalancar 80 emprendedores turísticos con incentivos a través de la estrategia &quot;Touremprender&quot;."/>
    <s v="Emprendedores turísticos con incentivos"/>
    <n v="80"/>
    <n v="30"/>
    <s v="P&gt;298278/03 0030"/>
    <s v="Participar en Ruedas de negocios y ferias para conectar la oferta de la demanda"/>
    <n v="272520600"/>
    <n v="10"/>
    <s v="Num"/>
    <m/>
    <m/>
    <m/>
    <s v="OK"/>
    <m/>
    <m/>
    <m/>
    <n v="0"/>
    <s v="OK"/>
    <m/>
  </r>
  <r>
    <s v="35"/>
    <s v="COMERCIO, INDUSTRIA Y TURISMO"/>
    <s v="279265"/>
    <s v="2020004250327"/>
    <s v="P&gt;298278"/>
    <s v="Desarrollo DE LA COMPETITIVIDAD TURÍSTICA SOSTENIBLE EN EL DEPARTAMENTO DE Cundinamarca"/>
    <x v="0"/>
    <s v="P&gt;298278/03"/>
    <s v="3502007"/>
    <s v="Servicio de asistencia técnica para el desarrollo de iniciativas clústeres"/>
    <s v="2.3.2.02.02.009"/>
    <x v="1"/>
    <s v="1-0100"/>
    <s v="5/256/CC"/>
    <s v="20200042503273502007"/>
    <n v="576000000"/>
    <s v="256"/>
    <s v="Implementar en 6 municipios el modelo turístico integral denominado &quot;Pueblos Dorados&quot;."/>
    <s v="Municipios con implementación del modelo turístico integral &quot;Pueblos Dorados&quot;"/>
    <n v="6"/>
    <n v="2"/>
    <m/>
    <m/>
    <m/>
    <m/>
    <m/>
    <m/>
    <m/>
    <m/>
    <m/>
    <n v="576000000"/>
    <n v="0"/>
    <n v="0"/>
    <n v="576000000"/>
    <s v="OK"/>
    <m/>
  </r>
  <r>
    <m/>
    <m/>
    <m/>
    <m/>
    <m/>
    <m/>
    <x v="1"/>
    <s v="P&gt;298278/03"/>
    <m/>
    <m/>
    <s v="2.3.2.02.02.009"/>
    <x v="1"/>
    <s v="1-0100"/>
    <s v="5/256/CC"/>
    <s v="20200042503273502007"/>
    <m/>
    <s v="256"/>
    <s v="Implementar en 6 municipios el modelo turístico integral denominado &quot;Pueblos Dorados&quot;."/>
    <s v="Municipios con implementación del modelo turístico integral &quot;Pueblos Dorados&quot;"/>
    <n v="6"/>
    <n v="2"/>
    <s v="P&gt;298278/03 0001"/>
    <s v="Se fortalecerán 6 destinos en: *Productos turísticos: gastronomía, artesanía, entre otros"/>
    <n v="552000000"/>
    <n v="2"/>
    <s v="Num"/>
    <d v="2021-03-01T00:00:00"/>
    <s v="8 meses"/>
    <n v="0.5"/>
    <s v="OK"/>
    <n v="180000000"/>
    <m/>
    <m/>
    <n v="180000000"/>
    <s v="OK"/>
    <s v="Subgerencia de turismo"/>
  </r>
  <r>
    <m/>
    <m/>
    <m/>
    <m/>
    <m/>
    <m/>
    <x v="1"/>
    <s v="P&gt;298278/03"/>
    <m/>
    <m/>
    <s v="2.3.2.02.02.009"/>
    <x v="1"/>
    <s v="1-0100"/>
    <s v="5/256/CC"/>
    <s v="20200042503273502007"/>
    <m/>
    <s v="256"/>
    <s v="Implementar en 6 municipios el modelo turístico integral denominado &quot;Pueblos Dorados&quot;."/>
    <s v="Municipios con implementación del modelo turístico integral &quot;Pueblos Dorados&quot;"/>
    <n v="6"/>
    <n v="2"/>
    <s v="P&gt;298278/03 0002"/>
    <s v="Infraestructura, señalización, Pit"/>
    <n v="662400000"/>
    <n v="2"/>
    <s v="Num"/>
    <d v="2021-05-01T00:00:00"/>
    <s v="5 meses"/>
    <n v="0.5"/>
    <s v="OK"/>
    <n v="200000000"/>
    <m/>
    <m/>
    <n v="200000000"/>
    <s v="OK"/>
    <s v="Subgerencia de turismo"/>
  </r>
  <r>
    <m/>
    <m/>
    <m/>
    <m/>
    <m/>
    <m/>
    <x v="1"/>
    <s v="P&gt;298278/03"/>
    <m/>
    <m/>
    <s v="2.3.2.02.02.009"/>
    <x v="1"/>
    <s v="1-0100"/>
    <s v="5/256/CC"/>
    <s v="20200042503273502007"/>
    <m/>
    <s v="256"/>
    <s v="Implementar en 6 municipios el modelo turístico integral denominado &quot;Pueblos Dorados&quot;."/>
    <s v="Municipios con implementación del modelo turístico integral &quot;Pueblos Dorados&quot;"/>
    <n v="6"/>
    <n v="2"/>
    <s v="P&gt;298278/03 0007"/>
    <s v="Formación y acompañamiento con propósito: identidad, buenas prácticas, formalización y certificación."/>
    <n v="552000000"/>
    <n v="2"/>
    <s v="Num"/>
    <d v="2021-04-01T00:00:00"/>
    <s v="4 meses"/>
    <n v="0.5"/>
    <s v="OK"/>
    <n v="100000000"/>
    <m/>
    <m/>
    <n v="100000000"/>
    <s v="OK"/>
    <s v="Subgerencia de turismo"/>
  </r>
  <r>
    <m/>
    <m/>
    <m/>
    <m/>
    <m/>
    <m/>
    <x v="1"/>
    <s v="P&gt;298278/03"/>
    <m/>
    <m/>
    <s v="2.3.2.02.02.009"/>
    <x v="1"/>
    <s v="1-0100"/>
    <s v="5/256/CC"/>
    <s v="20200042503273502007"/>
    <m/>
    <s v="256"/>
    <s v="Implementar en 6 municipios el modelo turístico integral denominado &quot;Pueblos Dorados&quot;."/>
    <s v="Municipios con implementación del modelo turístico integral &quot;Pueblos Dorados&quot;"/>
    <n v="6"/>
    <n v="2"/>
    <s v="P&gt;298278/03 0010"/>
    <s v="Acompañamiento Técnico Intercambio de aprendizajes y plan padrino para el proceso de organización de Operadores Turísticos"/>
    <n v="373550100"/>
    <n v="10"/>
    <s v="Num"/>
    <m/>
    <m/>
    <m/>
    <s v="OK"/>
    <m/>
    <m/>
    <m/>
    <n v="0"/>
    <s v="OK"/>
    <m/>
  </r>
  <r>
    <m/>
    <m/>
    <m/>
    <m/>
    <m/>
    <m/>
    <x v="1"/>
    <s v="P&gt;298278/03"/>
    <m/>
    <m/>
    <s v="2.3.2.02.02.009"/>
    <x v="1"/>
    <s v="1-0100"/>
    <s v="5/256/CC"/>
    <s v="20200042503273502007"/>
    <m/>
    <s v="256"/>
    <s v="Implementar en 6 municipios el modelo turístico integral denominado &quot;Pueblos Dorados&quot;."/>
    <s v="Municipios con implementación del modelo turístico integral &quot;Pueblos Dorados&quot;"/>
    <n v="6"/>
    <n v="2"/>
    <s v="P&gt;298278/03 0012"/>
    <s v="Incentivar las buenas prácticas de emprendimiento turístico por medio de convocatoria y selección objetiva de mejores proyectos"/>
    <n v="1858942800"/>
    <n v="20"/>
    <s v="Num"/>
    <m/>
    <m/>
    <m/>
    <s v="OK"/>
    <m/>
    <m/>
    <m/>
    <n v="0"/>
    <s v="OK"/>
    <m/>
  </r>
  <r>
    <m/>
    <m/>
    <m/>
    <m/>
    <m/>
    <m/>
    <x v="1"/>
    <s v="P&gt;298278/03"/>
    <m/>
    <m/>
    <s v="2.3.2.02.02.009"/>
    <x v="1"/>
    <s v="1-0100"/>
    <s v="5/256/CC"/>
    <s v="20200042503273502007"/>
    <m/>
    <s v="256"/>
    <s v="Implementar en 6 municipios el modelo turístico integral denominado &quot;Pueblos Dorados&quot;."/>
    <s v="Municipios con implementación del modelo turístico integral &quot;Pueblos Dorados&quot;"/>
    <n v="6"/>
    <n v="2"/>
    <s v="P&gt;298278/03 0013"/>
    <s v="Servicios: alojamiento, Guianza, seguridad."/>
    <n v="552000000"/>
    <n v="2"/>
    <s v="Num"/>
    <d v="2021-05-01T00:00:00"/>
    <s v="4 meses"/>
    <n v="0.5"/>
    <s v="OK"/>
    <n v="96000000"/>
    <m/>
    <m/>
    <n v="96000000"/>
    <s v="OK"/>
    <s v="Subgerencia de turismo"/>
  </r>
  <r>
    <m/>
    <m/>
    <m/>
    <m/>
    <m/>
    <m/>
    <x v="1"/>
    <s v="P&gt;298278/03"/>
    <m/>
    <m/>
    <s v="2.3.2.02.02.009"/>
    <x v="1"/>
    <s v="1-0100"/>
    <s v="5/256/CC"/>
    <s v="20200042503273502007"/>
    <m/>
    <s v="256"/>
    <s v="Implementar en 6 municipios el modelo turístico integral denominado &quot;Pueblos Dorados&quot;."/>
    <s v="Municipios con implementación del modelo turístico integral &quot;Pueblos Dorados&quot;"/>
    <n v="6"/>
    <n v="2"/>
    <s v="P&gt;298278/03 0015"/>
    <s v="Fortalecer los productos turísticos con más oportunidad en el Departamento 1) Ruta Leyenda el Dorado. 2) Agroturismo y ecoturismo. 3)Turismo Cultural 4) Salud y Bienestar 5) Artesanías_x000a_a. Identificación del escenario potenciales y más listos_x000a_b. fortalecer las iniciativas en diseño, organización y mercado_x000a_c. Articular la oferta turística_x000a_d. Trabajar en áreas de influencia de atractivos ancla"/>
    <n v="2183120000"/>
    <n v="1"/>
    <s v="Num"/>
    <m/>
    <m/>
    <m/>
    <s v="OK"/>
    <m/>
    <m/>
    <m/>
    <n v="0"/>
    <s v="OK"/>
    <m/>
  </r>
  <r>
    <m/>
    <m/>
    <m/>
    <m/>
    <m/>
    <m/>
    <x v="1"/>
    <s v="P&gt;298278/03"/>
    <m/>
    <m/>
    <s v="2.3.2.02.02.009"/>
    <x v="1"/>
    <s v="1-0100"/>
    <s v="5/256/CC"/>
    <s v="20200042503273502007"/>
    <m/>
    <s v="256"/>
    <s v="Implementar en 6 municipios el modelo turístico integral denominado &quot;Pueblos Dorados&quot;."/>
    <s v="Municipios con implementación del modelo turístico integral &quot;Pueblos Dorados&quot;"/>
    <n v="6"/>
    <n v="2"/>
    <s v="P&gt;298278/03 0018"/>
    <s v="Fortalecer los productos turísticos con más vocación en el Departamento: 1) Biciturismo 2) Aviturismo 3) Turismo de Aventura 4) Gastronomía_x000a_a. Identificación del escenario potenciales y más listos_x000a_b. fortalecer las iniciativas en diseño, organización y mercado_x000a_c. Articular la oferta turística_x000a_d. Trabajar en áreas de influencia de atractivos ancla"/>
    <n v="2213280000"/>
    <n v="1"/>
    <s v="Num"/>
    <m/>
    <m/>
    <m/>
    <s v="OK"/>
    <m/>
    <m/>
    <m/>
    <n v="0"/>
    <s v="OK"/>
    <m/>
  </r>
  <r>
    <m/>
    <m/>
    <m/>
    <m/>
    <m/>
    <m/>
    <x v="1"/>
    <s v="P&gt;298278/03"/>
    <m/>
    <m/>
    <s v="2.3.2.02.02.009"/>
    <x v="1"/>
    <s v="1-0100"/>
    <s v="5/256/CC"/>
    <s v="20200042503273502007"/>
    <m/>
    <s v="256"/>
    <s v="Implementar en 6 municipios el modelo turístico integral denominado &quot;Pueblos Dorados&quot;."/>
    <s v="Municipios con implementación del modelo turístico integral &quot;Pueblos Dorados&quot;"/>
    <n v="6"/>
    <n v="2"/>
    <s v="P&gt;298278/03 0020"/>
    <s v="marketing de promoción y posicionamiento del alojamiento rural de &quot;Posadas turísticas&quot;"/>
    <n v="146700000"/>
    <n v="5"/>
    <s v="Num"/>
    <m/>
    <m/>
    <m/>
    <s v="OK"/>
    <m/>
    <m/>
    <m/>
    <n v="0"/>
    <s v="OK"/>
    <m/>
  </r>
  <r>
    <m/>
    <m/>
    <m/>
    <m/>
    <m/>
    <m/>
    <x v="1"/>
    <s v="P&gt;298278/03"/>
    <m/>
    <m/>
    <s v="2.3.2.02.02.009"/>
    <x v="1"/>
    <s v="1-0100"/>
    <s v="5/256/CC"/>
    <s v="20200042503273502007"/>
    <m/>
    <s v="256"/>
    <s v="Implementar en 6 municipios el modelo turístico integral denominado &quot;Pueblos Dorados&quot;."/>
    <s v="Municipios con implementación del modelo turístico integral &quot;Pueblos Dorados&quot;"/>
    <n v="6"/>
    <n v="2"/>
    <s v="P&gt;298278/03 0022"/>
    <s v="Generar valor agregado con servicios alternativos en las Posadas turísticas"/>
    <n v="164700000"/>
    <n v="5"/>
    <s v="Num"/>
    <m/>
    <m/>
    <m/>
    <s v="OK"/>
    <m/>
    <m/>
    <m/>
    <n v="0"/>
    <s v="OK"/>
    <m/>
  </r>
  <r>
    <m/>
    <m/>
    <m/>
    <m/>
    <m/>
    <m/>
    <x v="1"/>
    <s v="P&gt;298278/03"/>
    <m/>
    <m/>
    <s v="2.3.2.02.02.009"/>
    <x v="1"/>
    <s v="1-0100"/>
    <s v="5/256/CC"/>
    <s v="20200042503273502007"/>
    <m/>
    <s v="256"/>
    <s v="Implementar en 6 municipios el modelo turístico integral denominado &quot;Pueblos Dorados&quot;."/>
    <s v="Municipios con implementación del modelo turístico integral &quot;Pueblos Dorados&quot;"/>
    <n v="6"/>
    <n v="2"/>
    <s v="P&gt;298278/03 0024"/>
    <s v="Acompañamiento, cofinanciación y acciones para adecuación de sus viviendas"/>
    <n v="164700000"/>
    <n v="5"/>
    <s v="Num"/>
    <m/>
    <m/>
    <m/>
    <s v="OK"/>
    <m/>
    <m/>
    <m/>
    <n v="0"/>
    <s v="OK"/>
    <m/>
  </r>
  <r>
    <m/>
    <m/>
    <m/>
    <m/>
    <m/>
    <m/>
    <x v="1"/>
    <s v="P&gt;298278/03"/>
    <m/>
    <m/>
    <s v="2.3.2.02.02.009"/>
    <x v="1"/>
    <s v="1-0100"/>
    <s v="5/256/CC"/>
    <s v="20200042503273502007"/>
    <m/>
    <s v="256"/>
    <s v="Implementar en 6 municipios el modelo turístico integral denominado &quot;Pueblos Dorados&quot;."/>
    <s v="Municipios con implementación del modelo turístico integral &quot;Pueblos Dorados&quot;"/>
    <n v="6"/>
    <n v="2"/>
    <s v="P&gt;298278/03 0026"/>
    <s v="Focalización de proyectos elegibles con prioridad para mujeres cabeza de familia."/>
    <n v="164700000"/>
    <n v="5"/>
    <s v="Num"/>
    <m/>
    <m/>
    <m/>
    <s v="OK"/>
    <m/>
    <m/>
    <m/>
    <n v="0"/>
    <s v="OK"/>
    <m/>
  </r>
  <r>
    <m/>
    <m/>
    <m/>
    <m/>
    <m/>
    <m/>
    <x v="1"/>
    <s v="P&gt;298278/03"/>
    <m/>
    <m/>
    <s v="2.3.2.02.02.009"/>
    <x v="1"/>
    <s v="1-0100"/>
    <s v="5/256/CC"/>
    <s v="20200042503273502007"/>
    <m/>
    <s v="256"/>
    <s v="Implementar en 6 municipios el modelo turístico integral denominado &quot;Pueblos Dorados&quot;."/>
    <s v="Municipios con implementación del modelo turístico integral &quot;Pueblos Dorados&quot;"/>
    <n v="6"/>
    <n v="2"/>
    <s v="P&gt;298278/03 0028"/>
    <s v="Acompañamiento técnico, intercambio de aprendizajes y plan padrino para la consolidación de los 5 centros piloto (Ubaque-Ubalá-Venecia-Anolaima-La Peña) y la implementación de nuevas posadas."/>
    <n v="164700000"/>
    <n v="5"/>
    <s v="Num"/>
    <m/>
    <m/>
    <m/>
    <s v="OK"/>
    <m/>
    <m/>
    <m/>
    <n v="0"/>
    <s v="OK"/>
    <m/>
  </r>
  <r>
    <m/>
    <m/>
    <m/>
    <m/>
    <m/>
    <m/>
    <x v="1"/>
    <s v="P&gt;298278/03"/>
    <m/>
    <m/>
    <s v="2.3.2.02.02.009"/>
    <x v="1"/>
    <s v="1-0100"/>
    <s v="5/256/CC"/>
    <s v="20200042503273502007"/>
    <m/>
    <s v="256"/>
    <s v="Implementar en 6 municipios el modelo turístico integral denominado &quot;Pueblos Dorados&quot;."/>
    <s v="Municipios con implementación del modelo turístico integral &quot;Pueblos Dorados&quot;"/>
    <n v="6"/>
    <n v="2"/>
    <s v="P&gt;298278/03 0030"/>
    <s v="Participar en Ruedas de negocios y ferias para conectar la oferta de la demanda"/>
    <n v="272520600"/>
    <n v="10"/>
    <s v="Num"/>
    <m/>
    <m/>
    <m/>
    <s v="OK"/>
    <m/>
    <m/>
    <m/>
    <n v="0"/>
    <s v="OK"/>
    <m/>
  </r>
  <r>
    <s v="35"/>
    <s v="COMERCIO, INDUSTRIA Y TURISMO"/>
    <s v="279265"/>
    <s v="2020004250327"/>
    <s v="P&gt;298278"/>
    <s v="Desarrollo DE LA COMPETITIVIDAD TURÍSTICA SOSTENIBLE EN EL DEPARTAMENTO DE Cundinamarca"/>
    <x v="0"/>
    <s v="P&gt;298278/03"/>
    <s v="3502007"/>
    <s v="Servicio de asistencia técnica para el desarrollo de iniciativas clústeres"/>
    <s v="2.3.2.02.02.009"/>
    <x v="1"/>
    <s v="1-0100"/>
    <s v="5/258/CC"/>
    <s v="20200042503273502007"/>
    <n v="90000000"/>
    <s v="258"/>
    <s v="Impulsar 50 operadores turísticos del área de influencia de los productos y rutas turísticas de alta calidad en el marco de la región Cundinamarca - Bogotá."/>
    <s v="Operadores turísticos impulsados"/>
    <n v="50"/>
    <n v="15"/>
    <m/>
    <m/>
    <m/>
    <m/>
    <m/>
    <m/>
    <m/>
    <m/>
    <m/>
    <n v="90000000"/>
    <n v="0"/>
    <n v="0"/>
    <n v="90000000"/>
    <s v="OK"/>
    <m/>
  </r>
  <r>
    <m/>
    <m/>
    <m/>
    <m/>
    <m/>
    <m/>
    <x v="1"/>
    <s v="P&gt;298278/03"/>
    <m/>
    <m/>
    <s v="2.3.2.02.02.009"/>
    <x v="1"/>
    <s v="1-0100"/>
    <s v="5/258/CC"/>
    <s v="20200042503273502007"/>
    <m/>
    <s v="258"/>
    <s v="Impulsar 50 operadores turísticos del área de influencia de los productos y rutas turísticas de alta calidad en el marco de la región Cundinamarca - Bogotá."/>
    <s v="Operadores turísticos impulsados"/>
    <n v="50"/>
    <n v="15"/>
    <s v="P&gt;298278/03 0001"/>
    <s v="Se fortalecerán 6 destinos en: *Productos turísticos: gastronomía, artesanía, entre otros"/>
    <n v="552000000"/>
    <n v="2"/>
    <s v="Num"/>
    <m/>
    <m/>
    <m/>
    <s v="OK"/>
    <m/>
    <m/>
    <m/>
    <n v="0"/>
    <s v="OK"/>
    <m/>
  </r>
  <r>
    <m/>
    <m/>
    <m/>
    <m/>
    <m/>
    <m/>
    <x v="1"/>
    <s v="P&gt;298278/03"/>
    <m/>
    <m/>
    <s v="2.3.2.02.02.009"/>
    <x v="1"/>
    <s v="1-0100"/>
    <s v="5/258/CC"/>
    <s v="20200042503273502007"/>
    <m/>
    <s v="258"/>
    <s v="Impulsar 50 operadores turísticos del área de influencia de los productos y rutas turísticas de alta calidad en el marco de la región Cundinamarca - Bogotá."/>
    <s v="Operadores turísticos impulsados"/>
    <n v="50"/>
    <n v="15"/>
    <s v="P&gt;298278/03 0002"/>
    <s v="Infraestructura, señalización, Pit"/>
    <n v="662400000"/>
    <n v="2"/>
    <s v="Num"/>
    <m/>
    <m/>
    <m/>
    <s v="OK"/>
    <m/>
    <m/>
    <m/>
    <n v="0"/>
    <s v="OK"/>
    <m/>
  </r>
  <r>
    <m/>
    <m/>
    <m/>
    <m/>
    <m/>
    <m/>
    <x v="1"/>
    <s v="P&gt;298278/03"/>
    <m/>
    <m/>
    <s v="2.3.2.02.02.009"/>
    <x v="1"/>
    <s v="1-0100"/>
    <s v="5/258/CC"/>
    <s v="20200042503273502007"/>
    <m/>
    <s v="258"/>
    <s v="Impulsar 50 operadores turísticos del área de influencia de los productos y rutas turísticas de alta calidad en el marco de la región Cundinamarca - Bogotá."/>
    <s v="Operadores turísticos impulsados"/>
    <n v="50"/>
    <n v="15"/>
    <s v="P&gt;298278/03 0007"/>
    <s v="Formación y acompañamiento con propósito: identidad, buenas prácticas, formalización y certificación."/>
    <n v="552000000"/>
    <n v="2"/>
    <s v="Num"/>
    <m/>
    <m/>
    <m/>
    <s v="OK"/>
    <m/>
    <m/>
    <m/>
    <n v="0"/>
    <s v="OK"/>
    <m/>
  </r>
  <r>
    <m/>
    <m/>
    <m/>
    <m/>
    <m/>
    <m/>
    <x v="1"/>
    <s v="P&gt;298278/03"/>
    <m/>
    <m/>
    <s v="2.3.2.02.02.009"/>
    <x v="1"/>
    <s v="1-0100"/>
    <s v="5/258/CC"/>
    <s v="20200042503273502007"/>
    <m/>
    <s v="258"/>
    <s v="Impulsar 50 operadores turísticos del área de influencia de los productos y rutas turísticas de alta calidad en el marco de la región Cundinamarca - Bogotá."/>
    <s v="Operadores turísticos impulsados"/>
    <n v="50"/>
    <n v="15"/>
    <s v="P&gt;298278/03 0010"/>
    <s v="Acompañamiento Técnico Intercambio de aprendizajes y plan padrino para el proceso de organización de Operadores Turísticos"/>
    <n v="373550100"/>
    <n v="10"/>
    <s v="Num"/>
    <d v="2021-04-01T00:00:00"/>
    <s v="6 meses"/>
    <n v="8"/>
    <s v="OK"/>
    <n v="70000000"/>
    <m/>
    <m/>
    <n v="70000000"/>
    <s v="OK"/>
    <s v="Subgerencia de turismo"/>
  </r>
  <r>
    <m/>
    <m/>
    <m/>
    <m/>
    <m/>
    <m/>
    <x v="1"/>
    <s v="P&gt;298278/03"/>
    <m/>
    <m/>
    <s v="2.3.2.02.02.009"/>
    <x v="1"/>
    <s v="1-0100"/>
    <s v="5/258/CC"/>
    <s v="20200042503273502007"/>
    <m/>
    <s v="258"/>
    <s v="Impulsar 50 operadores turísticos del área de influencia de los productos y rutas turísticas de alta calidad en el marco de la región Cundinamarca - Bogotá."/>
    <s v="Operadores turísticos impulsados"/>
    <n v="50"/>
    <n v="15"/>
    <s v="P&gt;298278/03 0012"/>
    <s v="Incentivar las buenas prácticas de emprendimiento turístico por medio de convocatoria y selección objetiva de mejores proyectos"/>
    <n v="1858942800"/>
    <n v="20"/>
    <s v="Num"/>
    <m/>
    <m/>
    <m/>
    <s v="OK"/>
    <m/>
    <m/>
    <m/>
    <n v="0"/>
    <s v="OK"/>
    <m/>
  </r>
  <r>
    <m/>
    <m/>
    <m/>
    <m/>
    <m/>
    <m/>
    <x v="1"/>
    <s v="P&gt;298278/03"/>
    <m/>
    <m/>
    <s v="2.3.2.02.02.009"/>
    <x v="1"/>
    <s v="1-0100"/>
    <s v="5/258/CC"/>
    <s v="20200042503273502007"/>
    <m/>
    <s v="258"/>
    <s v="Impulsar 50 operadores turísticos del área de influencia de los productos y rutas turísticas de alta calidad en el marco de la región Cundinamarca - Bogotá."/>
    <s v="Operadores turísticos impulsados"/>
    <n v="50"/>
    <n v="15"/>
    <s v="P&gt;298278/03 0013"/>
    <s v="Servicios: alojamiento, Guianza, seguridad."/>
    <n v="552000000"/>
    <n v="2"/>
    <s v="Num"/>
    <m/>
    <m/>
    <m/>
    <s v="OK"/>
    <m/>
    <m/>
    <m/>
    <n v="0"/>
    <s v="OK"/>
    <m/>
  </r>
  <r>
    <m/>
    <m/>
    <m/>
    <m/>
    <m/>
    <m/>
    <x v="1"/>
    <s v="P&gt;298278/03"/>
    <m/>
    <m/>
    <s v="2.3.2.02.02.009"/>
    <x v="1"/>
    <s v="1-0100"/>
    <s v="5/258/CC"/>
    <s v="20200042503273502007"/>
    <m/>
    <s v="258"/>
    <s v="Impulsar 50 operadores turísticos del área de influencia de los productos y rutas turísticas de alta calidad en el marco de la región Cundinamarca - Bogotá."/>
    <s v="Operadores turísticos impulsados"/>
    <n v="50"/>
    <n v="15"/>
    <s v="P&gt;298278/03 0015"/>
    <s v="Fortalecer los productos turísticos con más oportunidad en el Departamento 1) Ruta Leyenda el Dorado. 2) Agroturismo y ecoturismo. 3)Turismo Cultural 4) Salud y Bienestar 5) Artesanías_x000a_a. Identificación del escenario potenciales y más listos_x000a_b. fortalecer las iniciativas en diseño, organización y mercado_x000a_c. Articular la oferta turística_x000a_d. Trabajar en áreas de influencia de atractivos ancla"/>
    <n v="2183120000"/>
    <n v="1"/>
    <s v="Num"/>
    <m/>
    <m/>
    <m/>
    <s v="OK"/>
    <m/>
    <m/>
    <m/>
    <n v="0"/>
    <s v="OK"/>
    <m/>
  </r>
  <r>
    <m/>
    <m/>
    <m/>
    <m/>
    <m/>
    <m/>
    <x v="1"/>
    <s v="P&gt;298278/03"/>
    <m/>
    <m/>
    <s v="2.3.2.02.02.009"/>
    <x v="1"/>
    <s v="1-0100"/>
    <s v="5/258/CC"/>
    <s v="20200042503273502007"/>
    <m/>
    <s v="258"/>
    <s v="Impulsar 50 operadores turísticos del área de influencia de los productos y rutas turísticas de alta calidad en el marco de la región Cundinamarca - Bogotá."/>
    <s v="Operadores turísticos impulsados"/>
    <n v="50"/>
    <n v="15"/>
    <s v="P&gt;298278/03 0018"/>
    <s v="Fortalecer los productos turísticos con más vocación en el Departamento: 1) Biciturismo 2) Aviturismo 3) Turismo de Aventura 4) Gastronomía_x000a_a. Identificación del escenario potenciales y más listos_x000a_b. fortalecer las iniciativas en diseño, organización y mercado_x000a_c. Articular la oferta turística_x000a_d. Trabajar en áreas de influencia de atractivos ancla"/>
    <n v="2213280000"/>
    <n v="1"/>
    <s v="Num"/>
    <m/>
    <m/>
    <m/>
    <s v="OK"/>
    <m/>
    <m/>
    <m/>
    <n v="0"/>
    <s v="OK"/>
    <m/>
  </r>
  <r>
    <m/>
    <m/>
    <m/>
    <m/>
    <m/>
    <m/>
    <x v="1"/>
    <s v="P&gt;298278/03"/>
    <m/>
    <m/>
    <s v="2.3.2.02.02.009"/>
    <x v="1"/>
    <s v="1-0100"/>
    <s v="5/258/CC"/>
    <s v="20200042503273502007"/>
    <m/>
    <s v="258"/>
    <s v="Impulsar 50 operadores turísticos del área de influencia de los productos y rutas turísticas de alta calidad en el marco de la región Cundinamarca - Bogotá."/>
    <s v="Operadores turísticos impulsados"/>
    <n v="50"/>
    <n v="15"/>
    <s v="P&gt;298278/03 0020"/>
    <s v="marketing de promoción y posicionamiento del alojamiento rural de &quot;Posadas turísticas&quot;"/>
    <n v="146700000"/>
    <n v="5"/>
    <s v="Num"/>
    <m/>
    <m/>
    <m/>
    <s v="OK"/>
    <m/>
    <m/>
    <m/>
    <n v="0"/>
    <s v="OK"/>
    <m/>
  </r>
  <r>
    <m/>
    <m/>
    <m/>
    <m/>
    <m/>
    <m/>
    <x v="1"/>
    <s v="P&gt;298278/03"/>
    <m/>
    <m/>
    <s v="2.3.2.02.02.009"/>
    <x v="1"/>
    <s v="1-0100"/>
    <s v="5/258/CC"/>
    <s v="20200042503273502007"/>
    <m/>
    <s v="258"/>
    <s v="Impulsar 50 operadores turísticos del área de influencia de los productos y rutas turísticas de alta calidad en el marco de la región Cundinamarca - Bogotá."/>
    <s v="Operadores turísticos impulsados"/>
    <n v="50"/>
    <n v="15"/>
    <s v="P&gt;298278/03 0022"/>
    <s v="Generar valor agregado con servicios alternativos en las Posadas turísticas"/>
    <n v="164700000"/>
    <n v="5"/>
    <s v="Num"/>
    <m/>
    <m/>
    <m/>
    <s v="OK"/>
    <m/>
    <m/>
    <m/>
    <n v="0"/>
    <s v="OK"/>
    <m/>
  </r>
  <r>
    <m/>
    <m/>
    <m/>
    <m/>
    <m/>
    <m/>
    <x v="1"/>
    <s v="P&gt;298278/03"/>
    <m/>
    <m/>
    <s v="2.3.2.02.02.009"/>
    <x v="1"/>
    <s v="1-0100"/>
    <s v="5/258/CC"/>
    <s v="20200042503273502007"/>
    <m/>
    <s v="258"/>
    <s v="Impulsar 50 operadores turísticos del área de influencia de los productos y rutas turísticas de alta calidad en el marco de la región Cundinamarca - Bogotá."/>
    <s v="Operadores turísticos impulsados"/>
    <n v="50"/>
    <n v="15"/>
    <s v="P&gt;298278/03 0024"/>
    <s v="Acompañamiento, cofinanciación y acciones para adecuación de sus viviendas"/>
    <n v="164700000"/>
    <n v="5"/>
    <s v="Num"/>
    <m/>
    <m/>
    <m/>
    <s v="OK"/>
    <m/>
    <m/>
    <m/>
    <n v="0"/>
    <s v="OK"/>
    <m/>
  </r>
  <r>
    <m/>
    <m/>
    <m/>
    <m/>
    <m/>
    <m/>
    <x v="1"/>
    <s v="P&gt;298278/03"/>
    <m/>
    <m/>
    <s v="2.3.2.02.02.009"/>
    <x v="1"/>
    <s v="1-0100"/>
    <s v="5/258/CC"/>
    <s v="20200042503273502007"/>
    <m/>
    <s v="258"/>
    <s v="Impulsar 50 operadores turísticos del área de influencia de los productos y rutas turísticas de alta calidad en el marco de la región Cundinamarca - Bogotá."/>
    <s v="Operadores turísticos impulsados"/>
    <n v="50"/>
    <n v="15"/>
    <s v="P&gt;298278/03 0026"/>
    <s v="Focalización de proyectos elegibles con prioridad para mujeres cabeza de familia."/>
    <n v="164700000"/>
    <n v="5"/>
    <s v="Num"/>
    <m/>
    <m/>
    <m/>
    <s v="OK"/>
    <m/>
    <m/>
    <m/>
    <n v="0"/>
    <s v="OK"/>
    <m/>
  </r>
  <r>
    <m/>
    <m/>
    <m/>
    <m/>
    <m/>
    <m/>
    <x v="1"/>
    <s v="P&gt;298278/03"/>
    <m/>
    <m/>
    <s v="2.3.2.02.02.009"/>
    <x v="1"/>
    <s v="1-0100"/>
    <s v="5/258/CC"/>
    <s v="20200042503273502007"/>
    <m/>
    <s v="258"/>
    <s v="Impulsar 50 operadores turísticos del área de influencia de los productos y rutas turísticas de alta calidad en el marco de la región Cundinamarca - Bogotá."/>
    <s v="Operadores turísticos impulsados"/>
    <n v="50"/>
    <n v="15"/>
    <s v="P&gt;298278/03 0028"/>
    <s v="Acompañamiento técnico, intercambio de aprendizajes y plan padrino para la consolidación de los 5 centros piloto (Ubaque-Ubalá-Venecia-Anolaima-La Peña) y la implementación de nuevas posadas."/>
    <n v="164700000"/>
    <n v="5"/>
    <s v="Num"/>
    <m/>
    <m/>
    <m/>
    <s v="OK"/>
    <m/>
    <m/>
    <m/>
    <n v="0"/>
    <s v="OK"/>
    <m/>
  </r>
  <r>
    <m/>
    <m/>
    <m/>
    <m/>
    <m/>
    <m/>
    <x v="1"/>
    <s v="P&gt;298278/03"/>
    <m/>
    <m/>
    <s v="2.3.2.02.02.009"/>
    <x v="1"/>
    <s v="1-0100"/>
    <s v="5/258/CC"/>
    <s v="20200042503273502007"/>
    <m/>
    <s v="258"/>
    <s v="Impulsar 50 operadores turísticos del área de influencia de los productos y rutas turísticas de alta calidad en el marco de la región Cundinamarca - Bogotá."/>
    <s v="Operadores turísticos impulsados"/>
    <n v="50"/>
    <n v="15"/>
    <s v="P&gt;298278/03 0030"/>
    <s v="Participar en Ruedas de negocios y ferias para conectar la oferta de la demanda"/>
    <n v="272520600"/>
    <n v="10"/>
    <s v="Num"/>
    <d v="2021-09-01T00:00:00"/>
    <s v="2 meses"/>
    <n v="2"/>
    <s v="OK"/>
    <n v="20000000"/>
    <m/>
    <m/>
    <n v="20000000"/>
    <s v="OK"/>
    <s v="Subgerencia de turismo"/>
  </r>
  <r>
    <s v="35"/>
    <s v="COMERCIO, INDUSTRIA Y TURISMO"/>
    <s v="279265"/>
    <s v="2020004250327"/>
    <s v="P&gt;298278"/>
    <s v="Desarrollo DE LA COMPETITIVIDAD TURÍSTICA SOSTENIBLE EN EL DEPARTAMENTO DE Cundinamarca"/>
    <x v="0"/>
    <s v="P&gt;298278/03"/>
    <s v="3502007"/>
    <s v="Servicio de asistencia técnica para el desarrollo de iniciativas clústeres"/>
    <s v="2.3.2.02.02.009"/>
    <x v="1"/>
    <s v="1-0100"/>
    <s v="5/336/CC"/>
    <s v="20200042503273502007"/>
    <n v="372000000"/>
    <s v="336"/>
    <s v="Implementar 20 alojamientos rurales “Posadas turísticas&quot; en el marco de la región Cundinamarca - Bogotá."/>
    <s v="Alojamientos rurales &quot;Posadas turísticas&quot; implementadas"/>
    <n v="20"/>
    <n v="7"/>
    <m/>
    <m/>
    <m/>
    <m/>
    <m/>
    <m/>
    <m/>
    <m/>
    <m/>
    <n v="372000000"/>
    <n v="0"/>
    <n v="0"/>
    <n v="372000000"/>
    <s v="OK"/>
    <m/>
  </r>
  <r>
    <m/>
    <m/>
    <m/>
    <m/>
    <m/>
    <m/>
    <x v="1"/>
    <s v="P&gt;298278/03"/>
    <m/>
    <m/>
    <s v="2.3.2.02.02.009"/>
    <x v="1"/>
    <s v="1-0100"/>
    <s v="5/336/CC"/>
    <s v="20200042503273502007"/>
    <m/>
    <s v="336"/>
    <s v="Implementar 20 alojamientos rurales “Posadas turísticas&quot; en el marco de la región Cundinamarca - Bogotá."/>
    <s v="Alojamientos rurales &quot;Posadas turísticas&quot; implementadas"/>
    <n v="20"/>
    <n v="7"/>
    <s v="P&gt;298278/03 0001"/>
    <s v="Se fortalecerán 6 destinos en: *Productos turísticos: gastronomía, artesanía, entre otros"/>
    <n v="552000000"/>
    <n v="2"/>
    <s v="Num"/>
    <m/>
    <m/>
    <m/>
    <s v="OK"/>
    <m/>
    <m/>
    <m/>
    <n v="0"/>
    <s v="OK"/>
    <m/>
  </r>
  <r>
    <m/>
    <m/>
    <m/>
    <m/>
    <m/>
    <m/>
    <x v="1"/>
    <s v="P&gt;298278/03"/>
    <m/>
    <m/>
    <s v="2.3.2.02.02.009"/>
    <x v="1"/>
    <s v="1-0100"/>
    <s v="5/336/CC"/>
    <s v="20200042503273502007"/>
    <m/>
    <s v="336"/>
    <s v="Implementar 20 alojamientos rurales “Posadas turísticas&quot; en el marco de la región Cundinamarca - Bogotá."/>
    <s v="Alojamientos rurales &quot;Posadas turísticas&quot; implementadas"/>
    <n v="20"/>
    <n v="7"/>
    <s v="P&gt;298278/03 0002"/>
    <s v="Infraestructura, señalización, Pit"/>
    <n v="662400000"/>
    <n v="2"/>
    <s v="Num"/>
    <m/>
    <m/>
    <m/>
    <s v="OK"/>
    <m/>
    <m/>
    <m/>
    <n v="0"/>
    <s v="OK"/>
    <m/>
  </r>
  <r>
    <m/>
    <m/>
    <m/>
    <m/>
    <m/>
    <m/>
    <x v="1"/>
    <s v="P&gt;298278/03"/>
    <m/>
    <m/>
    <s v="2.3.2.02.02.009"/>
    <x v="1"/>
    <s v="1-0100"/>
    <s v="5/336/CC"/>
    <s v="20200042503273502007"/>
    <m/>
    <s v="336"/>
    <s v="Implementar 20 alojamientos rurales “Posadas turísticas&quot; en el marco de la región Cundinamarca - Bogotá."/>
    <s v="Alojamientos rurales &quot;Posadas turísticas&quot; implementadas"/>
    <n v="20"/>
    <n v="7"/>
    <s v="P&gt;298278/03 0007"/>
    <s v="Formación y acompañamiento con propósito: identidad, buenas prácticas, formalización y certificación."/>
    <n v="552000000"/>
    <n v="2"/>
    <s v="Num"/>
    <m/>
    <m/>
    <m/>
    <s v="OK"/>
    <m/>
    <m/>
    <m/>
    <n v="0"/>
    <s v="OK"/>
    <m/>
  </r>
  <r>
    <m/>
    <m/>
    <m/>
    <m/>
    <m/>
    <m/>
    <x v="1"/>
    <s v="P&gt;298278/03"/>
    <m/>
    <m/>
    <s v="2.3.2.02.02.009"/>
    <x v="1"/>
    <s v="1-0100"/>
    <s v="5/336/CC"/>
    <s v="20200042503273502007"/>
    <m/>
    <s v="336"/>
    <s v="Implementar 20 alojamientos rurales “Posadas turísticas&quot; en el marco de la región Cundinamarca - Bogotá."/>
    <s v="Alojamientos rurales &quot;Posadas turísticas&quot; implementadas"/>
    <n v="20"/>
    <n v="7"/>
    <s v="P&gt;298278/03 0010"/>
    <s v="Acompañamiento Técnico Intercambio de aprendizajes y plan padrino para el proceso de organización de Operadores Turísticos"/>
    <n v="373550100"/>
    <n v="10"/>
    <s v="Num"/>
    <m/>
    <m/>
    <m/>
    <s v="OK"/>
    <m/>
    <m/>
    <m/>
    <n v="0"/>
    <s v="OK"/>
    <m/>
  </r>
  <r>
    <m/>
    <m/>
    <m/>
    <m/>
    <m/>
    <m/>
    <x v="1"/>
    <s v="P&gt;298278/03"/>
    <m/>
    <m/>
    <s v="2.3.2.02.02.009"/>
    <x v="1"/>
    <s v="1-0100"/>
    <s v="5/336/CC"/>
    <s v="20200042503273502007"/>
    <m/>
    <s v="336"/>
    <s v="Implementar 20 alojamientos rurales “Posadas turísticas&quot; en el marco de la región Cundinamarca - Bogotá."/>
    <s v="Alojamientos rurales &quot;Posadas turísticas&quot; implementadas"/>
    <n v="20"/>
    <n v="7"/>
    <s v="P&gt;298278/03 0012"/>
    <s v="Incentivar las buenas prácticas de emprendimiento turístico por medio de convocatoria y selección objetiva de mejores proyectos"/>
    <n v="1858942800"/>
    <n v="20"/>
    <s v="Num"/>
    <m/>
    <m/>
    <m/>
    <s v="OK"/>
    <m/>
    <m/>
    <m/>
    <n v="0"/>
    <s v="OK"/>
    <m/>
  </r>
  <r>
    <m/>
    <m/>
    <m/>
    <m/>
    <m/>
    <m/>
    <x v="1"/>
    <s v="P&gt;298278/03"/>
    <m/>
    <m/>
    <s v="2.3.2.02.02.009"/>
    <x v="1"/>
    <s v="1-0100"/>
    <s v="5/336/CC"/>
    <s v="20200042503273502007"/>
    <m/>
    <s v="336"/>
    <s v="Implementar 20 alojamientos rurales “Posadas turísticas&quot; en el marco de la región Cundinamarca - Bogotá."/>
    <s v="Alojamientos rurales &quot;Posadas turísticas&quot; implementadas"/>
    <n v="20"/>
    <n v="7"/>
    <s v="P&gt;298278/03 0013"/>
    <s v="Servicios: alojamiento, Guianza, seguridad."/>
    <n v="552000000"/>
    <n v="2"/>
    <s v="Num"/>
    <m/>
    <m/>
    <m/>
    <s v="OK"/>
    <m/>
    <m/>
    <m/>
    <n v="0"/>
    <s v="OK"/>
    <m/>
  </r>
  <r>
    <m/>
    <m/>
    <m/>
    <m/>
    <m/>
    <m/>
    <x v="1"/>
    <s v="P&gt;298278/03"/>
    <m/>
    <m/>
    <s v="2.3.2.02.02.009"/>
    <x v="1"/>
    <s v="1-0100"/>
    <s v="5/336/CC"/>
    <s v="20200042503273502007"/>
    <m/>
    <s v="336"/>
    <s v="Implementar 20 alojamientos rurales “Posadas turísticas&quot; en el marco de la región Cundinamarca - Bogotá."/>
    <s v="Alojamientos rurales &quot;Posadas turísticas&quot; implementadas"/>
    <n v="20"/>
    <n v="7"/>
    <s v="P&gt;298278/03 0015"/>
    <s v="Fortalecer los productos turísticos con más oportunidad en el Departamento 1) Ruta Leyenda el Dorado. 2) Agroturismo y ecoturismo. 3)Turismo Cultural 4) Salud y Bienestar 5) Artesanías_x000a_a. Identificación del escenario potenciales y más listos_x000a_b. fortalecer las iniciativas en diseño, organización y mercado_x000a_c. Articular la oferta turística_x000a_d. Trabajar en áreas de influencia de atractivos ancla"/>
    <n v="2183120000"/>
    <n v="1"/>
    <s v="Num"/>
    <m/>
    <m/>
    <m/>
    <s v="OK"/>
    <m/>
    <m/>
    <m/>
    <n v="0"/>
    <s v="OK"/>
    <m/>
  </r>
  <r>
    <m/>
    <m/>
    <m/>
    <m/>
    <m/>
    <m/>
    <x v="1"/>
    <s v="P&gt;298278/03"/>
    <m/>
    <m/>
    <s v="2.3.2.02.02.009"/>
    <x v="1"/>
    <s v="1-0100"/>
    <s v="5/336/CC"/>
    <s v="20200042503273502007"/>
    <m/>
    <s v="336"/>
    <s v="Implementar 20 alojamientos rurales “Posadas turísticas&quot; en el marco de la región Cundinamarca - Bogotá."/>
    <s v="Alojamientos rurales &quot;Posadas turísticas&quot; implementadas"/>
    <n v="20"/>
    <n v="7"/>
    <s v="P&gt;298278/03 0018"/>
    <s v="Fortalecer los productos turísticos con más vocación en el Departamento: 1) Biciturismo 2) Aviturismo 3) Turismo de Aventura 4) Gastronomía_x000a_a. Identificación del escenario potenciales y más listos_x000a_b. fortalecer las iniciativas en diseño, organización y mercado_x000a_c. Articular la oferta turística_x000a_d. Trabajar en áreas de influencia de atractivos ancla"/>
    <n v="2213280000"/>
    <n v="1"/>
    <s v="Num"/>
    <m/>
    <m/>
    <m/>
    <s v="OK"/>
    <m/>
    <m/>
    <m/>
    <n v="0"/>
    <s v="OK"/>
    <m/>
  </r>
  <r>
    <m/>
    <m/>
    <m/>
    <m/>
    <m/>
    <m/>
    <x v="1"/>
    <s v="P&gt;298278/03"/>
    <m/>
    <m/>
    <s v="2.3.2.02.02.009"/>
    <x v="1"/>
    <s v="1-0100"/>
    <s v="5/336/CC"/>
    <s v="20200042503273502007"/>
    <m/>
    <s v="336"/>
    <s v="Implementar 20 alojamientos rurales “Posadas turísticas&quot; en el marco de la región Cundinamarca - Bogotá."/>
    <s v="Alojamientos rurales &quot;Posadas turísticas&quot; implementadas"/>
    <n v="20"/>
    <n v="7"/>
    <s v="P&gt;298278/03 0020"/>
    <s v="marketing de promoción y posicionamiento del alojamiento rural de &quot;Posadas turísticas&quot;"/>
    <n v="146700000"/>
    <n v="5"/>
    <s v="Num"/>
    <d v="2021-05-01T00:00:00"/>
    <s v="3 meses"/>
    <n v="1"/>
    <s v="OK"/>
    <n v="20000000"/>
    <m/>
    <m/>
    <n v="58000000"/>
    <s v="OK"/>
    <s v="Subgerencia de turismo"/>
  </r>
  <r>
    <m/>
    <m/>
    <m/>
    <m/>
    <m/>
    <m/>
    <x v="1"/>
    <s v="P&gt;298278/03"/>
    <m/>
    <m/>
    <s v="2.3.2.02.02.009"/>
    <x v="1"/>
    <s v="1-0100"/>
    <s v="5/336/CC"/>
    <s v="20200042503273502007"/>
    <m/>
    <s v="336"/>
    <s v="Implementar 20 alojamientos rurales “Posadas turísticas&quot; en el marco de la región Cundinamarca - Bogotá."/>
    <s v="Alojamientos rurales &quot;Posadas turísticas&quot; implementadas"/>
    <n v="20"/>
    <n v="7"/>
    <s v="P&gt;298278/03 0022"/>
    <s v="Generar valor agregado con servicios alternativos en las Posadas turísticas"/>
    <n v="164700000"/>
    <n v="5"/>
    <s v="Num"/>
    <d v="2021-03-01T00:00:00"/>
    <s v="5 meses"/>
    <n v="1"/>
    <s v="OK"/>
    <n v="90000000"/>
    <m/>
    <m/>
    <n v="160000000"/>
    <s v="OK"/>
    <s v="Subgerencia de turismo"/>
  </r>
  <r>
    <m/>
    <m/>
    <m/>
    <m/>
    <m/>
    <m/>
    <x v="1"/>
    <s v="P&gt;298278/03"/>
    <m/>
    <m/>
    <s v="2.3.2.02.02.009"/>
    <x v="1"/>
    <s v="1-0100"/>
    <s v="5/336/CC"/>
    <s v="20200042503273502007"/>
    <m/>
    <s v="336"/>
    <s v="Implementar 20 alojamientos rurales “Posadas turísticas&quot; en el marco de la región Cundinamarca - Bogotá."/>
    <s v="Alojamientos rurales &quot;Posadas turísticas&quot; implementadas"/>
    <n v="20"/>
    <n v="7"/>
    <s v="P&gt;298278/03 0024"/>
    <s v="Acompañamiento, cofinanciación y acciones para adecuación de sus viviendas"/>
    <n v="164700000"/>
    <n v="5"/>
    <s v="Num"/>
    <d v="2021-03-01T00:00:00"/>
    <s v="5 meses"/>
    <n v="2"/>
    <s v="OK"/>
    <n v="160000000"/>
    <m/>
    <m/>
    <n v="52000000"/>
    <s v="OK"/>
    <s v="Subgerencia de turismo"/>
  </r>
  <r>
    <m/>
    <m/>
    <m/>
    <m/>
    <m/>
    <m/>
    <x v="1"/>
    <s v="P&gt;298278/03"/>
    <m/>
    <m/>
    <s v="2.3.2.02.02.009"/>
    <x v="1"/>
    <s v="1-0100"/>
    <s v="5/336/CC"/>
    <s v="20200042503273502007"/>
    <m/>
    <s v="336"/>
    <s v="Implementar 20 alojamientos rurales “Posadas turísticas&quot; en el marco de la región Cundinamarca - Bogotá."/>
    <s v="Alojamientos rurales &quot;Posadas turísticas&quot; implementadas"/>
    <n v="20"/>
    <n v="7"/>
    <s v="P&gt;298278/03 0026"/>
    <s v="Focalización de proyectos elegibles con prioridad para mujeres cabeza de familia."/>
    <n v="164700000"/>
    <n v="5"/>
    <s v="Num"/>
    <d v="2021-03-01T00:00:00"/>
    <s v="5 meses"/>
    <n v="1"/>
    <s v="OK"/>
    <n v="52000000"/>
    <m/>
    <m/>
    <n v="52000000"/>
    <s v="OK"/>
    <s v="Subgerencia de turismo"/>
  </r>
  <r>
    <m/>
    <m/>
    <m/>
    <m/>
    <m/>
    <m/>
    <x v="1"/>
    <s v="P&gt;298278/03"/>
    <m/>
    <m/>
    <s v="2.3.2.02.02.009"/>
    <x v="1"/>
    <s v="1-0100"/>
    <s v="5/336/CC"/>
    <s v="20200042503273502007"/>
    <m/>
    <s v="336"/>
    <s v="Implementar 20 alojamientos rurales “Posadas turísticas&quot; en el marco de la región Cundinamarca - Bogotá."/>
    <s v="Alojamientos rurales &quot;Posadas turísticas&quot; implementadas"/>
    <n v="20"/>
    <n v="7"/>
    <s v="P&gt;298278/03 0028"/>
    <s v="Acompañamiento técnico, intercambio de aprendizajes y plan padrino para la consolidación de los 5 centros piloto (Ubaque-Ubalá-Venecia-Anolaima-La Peña) y la implementación de nuevas posadas."/>
    <n v="164700000"/>
    <n v="5"/>
    <s v="Num"/>
    <d v="2021-03-01T00:00:00"/>
    <s v="5 meses"/>
    <n v="1"/>
    <s v="OK"/>
    <n v="50000000"/>
    <m/>
    <m/>
    <n v="50000000"/>
    <s v="OK"/>
    <s v="Subgerencia de turismo"/>
  </r>
  <r>
    <m/>
    <m/>
    <m/>
    <m/>
    <m/>
    <m/>
    <x v="1"/>
    <s v="P&gt;298278/03"/>
    <m/>
    <m/>
    <s v="2.3.2.02.02.009"/>
    <x v="1"/>
    <s v="1-0100"/>
    <s v="5/336/CC"/>
    <s v="20200042503273502007"/>
    <m/>
    <s v="336"/>
    <s v="Implementar 20 alojamientos rurales “Posadas turísticas&quot; en el marco de la región Cundinamarca - Bogotá."/>
    <s v="Alojamientos rurales &quot;Posadas turísticas&quot; implementadas"/>
    <n v="20"/>
    <n v="7"/>
    <s v="P&gt;298278/03 0030"/>
    <s v="Participar en Ruedas de negocios y ferias para conectar la oferta de la demanda"/>
    <n v="272520600"/>
    <n v="10"/>
    <s v="Num"/>
    <m/>
    <m/>
    <m/>
    <s v="OK"/>
    <m/>
    <m/>
    <m/>
    <n v="0"/>
    <s v="OK"/>
    <s v="Subgerencia de turismo"/>
  </r>
  <r>
    <s v="35"/>
    <s v="COMERCIO, INDUSTRIA Y TURISMO"/>
    <s v="279265"/>
    <s v="2020004250327"/>
    <s v="P&gt;298278"/>
    <s v="Desarrollo DE LA COMPETITIVIDAD TURÍSTICA SOSTENIBLE EN EL DEPARTAMENTO DE Cundinamarca"/>
    <x v="0"/>
    <s v="P&gt;298278/03"/>
    <s v="3502007"/>
    <s v="Servicio de asistencia técnica para el desarrollo de iniciativas clústeres"/>
    <s v="2.3.2.02.02.009"/>
    <x v="1"/>
    <s v="1-0100"/>
    <s v="5/337/CC"/>
    <s v="20200042503273502007"/>
    <n v="800000000"/>
    <s v="337"/>
    <s v="Implementar 5 productos o rutas de alta calidad para el turismo internacional, nacional y regional."/>
    <s v="Productos turísticos de alta calidad implementados"/>
    <n v="5"/>
    <n v="1.5"/>
    <m/>
    <m/>
    <m/>
    <m/>
    <m/>
    <m/>
    <m/>
    <m/>
    <m/>
    <n v="800000000"/>
    <n v="0"/>
    <n v="0"/>
    <n v="800000000"/>
    <s v="OK"/>
    <m/>
  </r>
  <r>
    <m/>
    <m/>
    <m/>
    <m/>
    <m/>
    <m/>
    <x v="1"/>
    <s v="P&gt;298278/03"/>
    <m/>
    <m/>
    <s v="2.3.2.02.02.009"/>
    <x v="1"/>
    <s v="1-0100"/>
    <s v="5/337/CC"/>
    <s v="20200042503273502007"/>
    <m/>
    <s v="337"/>
    <s v="Implementar 5 productos o rutas de alta calidad para el turismo internacional, nacional y regional."/>
    <s v="Productos turísticos de alta calidad implementados"/>
    <n v="5"/>
    <n v="1.5"/>
    <s v="P&gt;298278/03 0001"/>
    <s v="Se fortalecerán 6 destinos en: *Productos turísticos: gastronomía, artesanía, entre otros"/>
    <n v="552000000"/>
    <n v="2"/>
    <s v="Num"/>
    <m/>
    <m/>
    <m/>
    <s v="OK"/>
    <m/>
    <m/>
    <m/>
    <n v="0"/>
    <s v="OK"/>
    <m/>
  </r>
  <r>
    <m/>
    <m/>
    <m/>
    <m/>
    <m/>
    <m/>
    <x v="1"/>
    <s v="P&gt;298278/03"/>
    <m/>
    <m/>
    <s v="2.3.2.02.02.009"/>
    <x v="1"/>
    <s v="1-0100"/>
    <s v="5/337/CC"/>
    <s v="20200042503273502007"/>
    <m/>
    <s v="337"/>
    <s v="Implementar 5 productos o rutas de alta calidad para el turismo internacional, nacional y regional."/>
    <s v="Productos turísticos de alta calidad implementados"/>
    <n v="5"/>
    <n v="1.5"/>
    <s v="P&gt;298278/03 0002"/>
    <s v="Infraestructura, señalización, Pit"/>
    <n v="662400000"/>
    <n v="2"/>
    <s v="Num"/>
    <m/>
    <m/>
    <m/>
    <s v="OK"/>
    <m/>
    <m/>
    <m/>
    <n v="0"/>
    <s v="OK"/>
    <m/>
  </r>
  <r>
    <m/>
    <m/>
    <m/>
    <m/>
    <m/>
    <m/>
    <x v="1"/>
    <s v="P&gt;298278/03"/>
    <m/>
    <m/>
    <s v="2.3.2.02.02.009"/>
    <x v="1"/>
    <s v="1-0100"/>
    <s v="5/337/CC"/>
    <s v="20200042503273502007"/>
    <m/>
    <s v="337"/>
    <s v="Implementar 5 productos o rutas de alta calidad para el turismo internacional, nacional y regional."/>
    <s v="Productos turísticos de alta calidad implementados"/>
    <n v="5"/>
    <n v="1.5"/>
    <s v="P&gt;298278/03 0007"/>
    <s v="Formación y acompañamiento con propósito: identidad, buenas prácticas, formalización y certificación."/>
    <n v="552000000"/>
    <n v="2"/>
    <s v="Num"/>
    <m/>
    <m/>
    <m/>
    <s v="OK"/>
    <m/>
    <m/>
    <m/>
    <n v="0"/>
    <s v="OK"/>
    <m/>
  </r>
  <r>
    <m/>
    <m/>
    <m/>
    <m/>
    <m/>
    <m/>
    <x v="1"/>
    <s v="P&gt;298278/03"/>
    <m/>
    <m/>
    <s v="2.3.2.02.02.009"/>
    <x v="1"/>
    <s v="1-0100"/>
    <s v="5/337/CC"/>
    <s v="20200042503273502007"/>
    <m/>
    <s v="337"/>
    <s v="Implementar 5 productos o rutas de alta calidad para el turismo internacional, nacional y regional."/>
    <s v="Productos turísticos de alta calidad implementados"/>
    <n v="5"/>
    <n v="1.5"/>
    <s v="P&gt;298278/03 0010"/>
    <s v="Acompañamiento Técnico Intercambio de aprendizajes y plan padrino para el proceso de organización de Operadores Turísticos"/>
    <n v="373550100"/>
    <n v="10"/>
    <s v="Num"/>
    <m/>
    <m/>
    <m/>
    <s v="OK"/>
    <m/>
    <m/>
    <m/>
    <n v="0"/>
    <s v="OK"/>
    <m/>
  </r>
  <r>
    <m/>
    <m/>
    <m/>
    <m/>
    <m/>
    <m/>
    <x v="1"/>
    <s v="P&gt;298278/03"/>
    <m/>
    <m/>
    <s v="2.3.2.02.02.009"/>
    <x v="1"/>
    <s v="1-0100"/>
    <s v="5/337/CC"/>
    <s v="20200042503273502007"/>
    <m/>
    <s v="337"/>
    <s v="Implementar 5 productos o rutas de alta calidad para el turismo internacional, nacional y regional."/>
    <s v="Productos turísticos de alta calidad implementados"/>
    <n v="5"/>
    <n v="1.5"/>
    <s v="P&gt;298278/03 0012"/>
    <s v="Incentivar las buenas prácticas de emprendimiento turístico por medio de convocatoria y selección objetiva de mejores proyectos"/>
    <n v="1858942800"/>
    <n v="20"/>
    <s v="Num"/>
    <m/>
    <m/>
    <m/>
    <s v="OK"/>
    <m/>
    <m/>
    <m/>
    <n v="0"/>
    <s v="OK"/>
    <m/>
  </r>
  <r>
    <m/>
    <m/>
    <m/>
    <m/>
    <m/>
    <m/>
    <x v="1"/>
    <s v="P&gt;298278/03"/>
    <m/>
    <m/>
    <s v="2.3.2.02.02.009"/>
    <x v="1"/>
    <s v="1-0100"/>
    <s v="5/337/CC"/>
    <s v="20200042503273502007"/>
    <m/>
    <s v="337"/>
    <s v="Implementar 5 productos o rutas de alta calidad para el turismo internacional, nacional y regional."/>
    <s v="Productos turísticos de alta calidad implementados"/>
    <n v="5"/>
    <n v="1.5"/>
    <s v="P&gt;298278/03 0013"/>
    <s v="Servicios: alojamiento, Guianza, seguridad."/>
    <n v="552000000"/>
    <n v="2"/>
    <s v="Num"/>
    <m/>
    <m/>
    <m/>
    <s v="OK"/>
    <m/>
    <m/>
    <m/>
    <n v="0"/>
    <s v="OK"/>
    <m/>
  </r>
  <r>
    <m/>
    <m/>
    <m/>
    <m/>
    <m/>
    <m/>
    <x v="1"/>
    <s v="P&gt;298278/03"/>
    <m/>
    <m/>
    <s v="2.3.2.02.02.009"/>
    <x v="1"/>
    <s v="1-0100"/>
    <s v="5/337/CC"/>
    <s v="20200042503273502007"/>
    <m/>
    <s v="337"/>
    <s v="Implementar 5 productos o rutas de alta calidad para el turismo internacional, nacional y regional."/>
    <s v="Productos turísticos de alta calidad implementados"/>
    <n v="5"/>
    <n v="1.5"/>
    <s v="P&gt;298278/03 0015"/>
    <s v="Fortalecer los productos turísticos con más oportunidad en el Departamento 1) Ruta Leyenda el Dorado. 2) Agroturismo y ecoturismo. 3)Turismo Cultural 4) Salud y Bienestar 5) Artesanías_x000a_a. Identificación del escenario potenciales y más listos_x000a_b. fortalecer las iniciativas en diseño, organización y mercado_x000a_c. Articular la oferta turística_x000a_d. Trabajar en áreas de influencia de atractivos ancla"/>
    <n v="2183120000"/>
    <n v="1"/>
    <s v="Num"/>
    <d v="2021-01-15T00:00:00"/>
    <m/>
    <n v="0.75"/>
    <s v="OK"/>
    <n v="400000000"/>
    <m/>
    <m/>
    <n v="400000000"/>
    <s v="OK"/>
    <s v="Subgerencia de turismo"/>
  </r>
  <r>
    <m/>
    <m/>
    <m/>
    <m/>
    <m/>
    <m/>
    <x v="1"/>
    <s v="P&gt;298278/03"/>
    <m/>
    <m/>
    <s v="2.3.2.02.02.009"/>
    <x v="1"/>
    <s v="1-0100"/>
    <s v="5/337/CC"/>
    <s v="20200042503273502007"/>
    <m/>
    <s v="337"/>
    <s v="Implementar 5 productos o rutas de alta calidad para el turismo internacional, nacional y regional."/>
    <s v="Productos turísticos de alta calidad implementados"/>
    <n v="5"/>
    <n v="1.5"/>
    <s v="P&gt;298278/03 0018"/>
    <s v="Fortalecer los productos turísticos con más vocación en el Departamento: 1) Biciturismo 2) Aviturismo 3) Turismo de Aventura 4) Gastronomía_x000a_a. Identificación del escenario potenciales y más listos_x000a_b. fortalecer las iniciativas en diseño, organización y mercado_x000a_c. Articular la oferta turística_x000a_d. Trabajar en áreas de influencia de atractivos ancla"/>
    <n v="2213280000"/>
    <n v="1"/>
    <s v="Num"/>
    <d v="2021-01-15T00:00:00"/>
    <m/>
    <n v="0.75"/>
    <s v="OK"/>
    <n v="400000000"/>
    <m/>
    <m/>
    <n v="400000000"/>
    <s v="OK"/>
    <s v="Subgerencia de turismo"/>
  </r>
  <r>
    <m/>
    <m/>
    <m/>
    <m/>
    <m/>
    <m/>
    <x v="1"/>
    <s v="P&gt;298278/03"/>
    <m/>
    <m/>
    <s v="2.3.2.02.02.009"/>
    <x v="1"/>
    <s v="1-0100"/>
    <s v="5/337/CC"/>
    <s v="20200042503273502007"/>
    <m/>
    <s v="337"/>
    <s v="Implementar 5 productos o rutas de alta calidad para el turismo internacional, nacional y regional."/>
    <s v="Productos turísticos de alta calidad implementados"/>
    <n v="5"/>
    <n v="1.5"/>
    <s v="P&gt;298278/03 0020"/>
    <s v="marketing de promoción y posicionamiento del alojamiento rural de &quot;Posadas turísticas&quot;"/>
    <n v="146700000"/>
    <n v="5"/>
    <s v="Num"/>
    <m/>
    <m/>
    <m/>
    <s v="OK"/>
    <m/>
    <m/>
    <m/>
    <n v="0"/>
    <s v="OK"/>
    <m/>
  </r>
  <r>
    <m/>
    <m/>
    <m/>
    <m/>
    <m/>
    <m/>
    <x v="1"/>
    <s v="P&gt;298278/03"/>
    <m/>
    <m/>
    <s v="2.3.2.02.02.009"/>
    <x v="1"/>
    <s v="1-0100"/>
    <s v="5/337/CC"/>
    <s v="20200042503273502007"/>
    <m/>
    <s v="337"/>
    <s v="Implementar 5 productos o rutas de alta calidad para el turismo internacional, nacional y regional."/>
    <s v="Productos turísticos de alta calidad implementados"/>
    <n v="5"/>
    <n v="1.5"/>
    <s v="P&gt;298278/03 0022"/>
    <s v="Generar valor agregado con servicios alternativos en las Posadas turísticas"/>
    <n v="164700000"/>
    <n v="5"/>
    <s v="Num"/>
    <m/>
    <m/>
    <m/>
    <s v="OK"/>
    <m/>
    <m/>
    <m/>
    <n v="0"/>
    <s v="OK"/>
    <m/>
  </r>
  <r>
    <m/>
    <m/>
    <m/>
    <m/>
    <m/>
    <m/>
    <x v="1"/>
    <s v="P&gt;298278/03"/>
    <m/>
    <m/>
    <s v="2.3.2.02.02.009"/>
    <x v="1"/>
    <s v="1-0100"/>
    <s v="5/337/CC"/>
    <s v="20200042503273502007"/>
    <m/>
    <s v="337"/>
    <s v="Implementar 5 productos o rutas de alta calidad para el turismo internacional, nacional y regional."/>
    <s v="Productos turísticos de alta calidad implementados"/>
    <n v="5"/>
    <n v="1.5"/>
    <s v="P&gt;298278/03 0024"/>
    <s v="Acompañamiento, cofinanciación y acciones para adecuación de sus viviendas"/>
    <n v="164700000"/>
    <n v="5"/>
    <s v="Num"/>
    <m/>
    <m/>
    <m/>
    <s v="OK"/>
    <m/>
    <m/>
    <m/>
    <n v="0"/>
    <s v="OK"/>
    <m/>
  </r>
  <r>
    <m/>
    <m/>
    <m/>
    <m/>
    <m/>
    <m/>
    <x v="1"/>
    <s v="P&gt;298278/03"/>
    <m/>
    <m/>
    <s v="2.3.2.02.02.009"/>
    <x v="1"/>
    <s v="1-0100"/>
    <s v="5/337/CC"/>
    <s v="20200042503273502007"/>
    <m/>
    <s v="337"/>
    <s v="Implementar 5 productos o rutas de alta calidad para el turismo internacional, nacional y regional."/>
    <s v="Productos turísticos de alta calidad implementados"/>
    <n v="5"/>
    <n v="1.5"/>
    <s v="P&gt;298278/03 0026"/>
    <s v="Focalización de proyectos elegibles con prioridad para mujeres cabeza de familia."/>
    <n v="164700000"/>
    <n v="5"/>
    <s v="Num"/>
    <m/>
    <m/>
    <m/>
    <s v="OK"/>
    <m/>
    <m/>
    <m/>
    <n v="0"/>
    <s v="OK"/>
    <m/>
  </r>
  <r>
    <m/>
    <m/>
    <m/>
    <m/>
    <m/>
    <m/>
    <x v="1"/>
    <s v="P&gt;298278/03"/>
    <m/>
    <m/>
    <s v="2.3.2.02.02.009"/>
    <x v="1"/>
    <s v="1-0100"/>
    <s v="5/337/CC"/>
    <s v="20200042503273502007"/>
    <m/>
    <s v="337"/>
    <s v="Implementar 5 productos o rutas de alta calidad para el turismo internacional, nacional y regional."/>
    <s v="Productos turísticos de alta calidad implementados"/>
    <n v="5"/>
    <n v="1.5"/>
    <s v="P&gt;298278/03 0028"/>
    <s v="Acompañamiento técnico, intercambio de aprendizajes y plan padrino para la consolidación de los 5 centros piloto (Ubaque-Ubalá-Venecia-Anolaima-La Peña) y la implementación de nuevas posadas."/>
    <n v="164700000"/>
    <n v="5"/>
    <s v="Num"/>
    <m/>
    <m/>
    <m/>
    <s v="OK"/>
    <m/>
    <m/>
    <m/>
    <n v="0"/>
    <s v="OK"/>
    <m/>
  </r>
  <r>
    <m/>
    <m/>
    <m/>
    <m/>
    <m/>
    <m/>
    <x v="1"/>
    <s v="P&gt;298278/03"/>
    <m/>
    <m/>
    <s v="2.3.2.02.02.009"/>
    <x v="1"/>
    <s v="1-0100"/>
    <s v="5/337/CC"/>
    <s v="20200042503273502007"/>
    <m/>
    <s v="337"/>
    <s v="Implementar 5 productos o rutas de alta calidad para el turismo internacional, nacional y regional."/>
    <s v="Productos turísticos de alta calidad implementados"/>
    <n v="5"/>
    <n v="1.5"/>
    <s v="P&gt;298278/03 0030"/>
    <s v="Participar en Ruedas de negocios y ferias para conectar la oferta de la demanda"/>
    <n v="272520600"/>
    <n v="10"/>
    <s v="Num"/>
    <m/>
    <m/>
    <m/>
    <s v="OK"/>
    <m/>
    <m/>
    <m/>
    <n v="0"/>
    <s v="OK"/>
    <m/>
  </r>
  <r>
    <s v="33"/>
    <s v="CULTURA"/>
    <s v="310892"/>
    <s v="2020004250380"/>
    <s v="P&gt;298323"/>
    <s v="Mantenimiento , adecuación y mejoramiento de la infraestructura cultural del departamento de cundinamarca Cundinamarca"/>
    <x v="0"/>
    <s v="P&gt;298323/01"/>
    <s v="3301091"/>
    <s v="Centros culturales modificados"/>
    <s v="2.3.2.02.02.009"/>
    <x v="1"/>
    <s v="1-0100"/>
    <s v="5/041/CC"/>
    <s v="20200042503803301091"/>
    <n v="100000000"/>
    <s v="041"/>
    <s v="Intervenir 30 bienes culturales."/>
    <s v="Bienes culturales intervenidos"/>
    <n v="30"/>
    <n v="10"/>
    <m/>
    <m/>
    <m/>
    <m/>
    <m/>
    <m/>
    <m/>
    <m/>
    <m/>
    <n v="100000000"/>
    <n v="0"/>
    <n v="0"/>
    <n v="100000000"/>
    <s v="OK"/>
    <m/>
  </r>
  <r>
    <m/>
    <m/>
    <m/>
    <m/>
    <m/>
    <m/>
    <x v="1"/>
    <s v="P&gt;298323/01"/>
    <m/>
    <m/>
    <s v="2.3.2.02.02.009"/>
    <x v="1"/>
    <s v="1-0100"/>
    <s v="5/041/CC"/>
    <s v="20200042503803301091"/>
    <m/>
    <s v="041"/>
    <s v="Intervenir 30 bienes culturales."/>
    <s v="Bienes culturales intervenidos"/>
    <n v="30"/>
    <n v="10"/>
    <s v="P&gt;298323/01 0005"/>
    <s v="Realizar Gestión de proyectos a nivel local y nacional, y seguimiento y control a la ejecución de proyectos."/>
    <n v="830072361"/>
    <n v="8"/>
    <s v="UN"/>
    <m/>
    <m/>
    <m/>
    <s v="OK"/>
    <m/>
    <m/>
    <m/>
    <n v="0"/>
    <s v="OK"/>
    <m/>
  </r>
  <r>
    <m/>
    <m/>
    <m/>
    <m/>
    <m/>
    <m/>
    <x v="1"/>
    <s v="P&gt;298323/01"/>
    <m/>
    <m/>
    <s v="2.3.2.02.02.009"/>
    <x v="1"/>
    <s v="1-0100"/>
    <s v="5/041/CC"/>
    <s v="20200042503803301091"/>
    <m/>
    <s v="041"/>
    <s v="Intervenir 30 bienes culturales."/>
    <s v="Bienes culturales intervenidos"/>
    <n v="30"/>
    <n v="10"/>
    <s v="P&gt;298323/01 0006"/>
    <s v="Interventoría."/>
    <n v="1660144722"/>
    <n v="10"/>
    <s v="UN"/>
    <m/>
    <m/>
    <m/>
    <s v="OK"/>
    <m/>
    <m/>
    <m/>
    <n v="0"/>
    <s v="OK"/>
    <m/>
  </r>
  <r>
    <m/>
    <m/>
    <m/>
    <m/>
    <m/>
    <m/>
    <x v="1"/>
    <s v="P&gt;298323/01"/>
    <m/>
    <m/>
    <s v="2.3.2.02.02.009"/>
    <x v="1"/>
    <s v="1-0100"/>
    <s v="5/041/CC"/>
    <s v="20200042503803301091"/>
    <m/>
    <s v="041"/>
    <s v="Intervenir 30 bienes culturales."/>
    <s v="Bienes culturales intervenidos"/>
    <n v="30"/>
    <n v="10"/>
    <s v="P&gt;298323/01 0007"/>
    <s v="Infraestructura Física."/>
    <n v="23076011628"/>
    <n v="8"/>
    <s v="UN"/>
    <d v="2021-04-01T00:00:00"/>
    <n v="8"/>
    <n v="1"/>
    <s v="OK"/>
    <n v="100000000"/>
    <m/>
    <m/>
    <n v="100000000"/>
    <s v="OK"/>
    <s v="SUBGERENCIA DE CULTURA"/>
  </r>
  <r>
    <m/>
    <m/>
    <m/>
    <m/>
    <m/>
    <m/>
    <x v="1"/>
    <s v="P&gt;298323/01"/>
    <m/>
    <m/>
    <s v="2.3.2.02.02.009"/>
    <x v="1"/>
    <s v="1-0100"/>
    <s v="5/041/CC"/>
    <s v="20200042503803301091"/>
    <m/>
    <s v="041"/>
    <s v="Intervenir 30 bienes culturales."/>
    <s v="Bienes culturales intervenidos"/>
    <n v="30"/>
    <n v="10"/>
    <s v="P&gt;298323/01 0008"/>
    <s v="Estudios y Diseños."/>
    <n v="2490217082"/>
    <n v="10"/>
    <s v="UN"/>
    <m/>
    <m/>
    <m/>
    <s v="OK"/>
    <m/>
    <m/>
    <m/>
    <n v="0"/>
    <s v="OK"/>
    <m/>
  </r>
  <r>
    <s v="24"/>
    <s v="TRANSPORTE"/>
    <s v="249860"/>
    <s v="2020004250185"/>
    <s v="P&gt;298006"/>
    <s v="Mejoramiento y rehabilitación de vías urbanas en el Departamento de Cundinamarca"/>
    <x v="0"/>
    <s v="P&gt;298006/01"/>
    <s v="2402114"/>
    <s v="Vía urbana mejorada"/>
    <s v="2.3.2.01.01.001.03.02"/>
    <x v="2"/>
    <s v="6-4400"/>
    <s v="5/232/CC"/>
    <s v="20200042501852402114"/>
    <n v="5438359513"/>
    <s v="232"/>
    <s v="Mejorar 120.000 m2 de vías urbanas en el departamento."/>
    <s v="Metros cuadrados intervenidos"/>
    <n v="120000"/>
    <n v="32000"/>
    <m/>
    <m/>
    <m/>
    <m/>
    <m/>
    <m/>
    <m/>
    <m/>
    <m/>
    <n v="5438359513"/>
    <n v="0"/>
    <n v="0"/>
    <n v="5438359513"/>
    <s v="OK"/>
    <m/>
  </r>
  <r>
    <m/>
    <m/>
    <m/>
    <m/>
    <m/>
    <m/>
    <x v="1"/>
    <s v="P&gt;298006/01"/>
    <m/>
    <m/>
    <s v="2.3.2.01.01.001.03.02"/>
    <x v="2"/>
    <s v="6-4400"/>
    <s v="5/232/CC"/>
    <s v="20200042501852402114"/>
    <m/>
    <s v="232"/>
    <s v="Mejorar 120.000 m2 de vías urbanas en el departamento."/>
    <s v="Metros cuadrados intervenidos"/>
    <n v="120000"/>
    <n v="32000"/>
    <s v="P&gt;298006/01 0005"/>
    <s v="Gestión de proyectos a nivel local y nacional y seguimiento a la ejecución de proyectos"/>
    <n v="793354181"/>
    <n v="12"/>
    <s v="Num"/>
    <d v="2021-01-01T00:00:00"/>
    <n v="12"/>
    <n v="5"/>
    <s v="OK"/>
    <n v="200000000"/>
    <m/>
    <m/>
    <n v="200000000"/>
    <s v="OK"/>
    <s v="SUBGERENCIA INFRAESTRUCTURA "/>
  </r>
  <r>
    <m/>
    <m/>
    <m/>
    <m/>
    <m/>
    <m/>
    <x v="1"/>
    <s v="P&gt;298006/01"/>
    <m/>
    <m/>
    <s v="2.3.2.01.01.001.03.02"/>
    <x v="2"/>
    <s v="6-4400"/>
    <s v="5/232/CC"/>
    <s v="20200042501852402114"/>
    <m/>
    <s v="232"/>
    <s v="Mejorar 120.000 m2 de vías urbanas en el departamento."/>
    <s v="Metros cuadrados intervenidos"/>
    <n v="120000"/>
    <n v="32000"/>
    <s v="P&gt;298006/01 0006"/>
    <s v="Interventoría técnica y administrativa"/>
    <n v="1586708362"/>
    <n v="10"/>
    <s v="Num"/>
    <d v="2021-01-01T00:00:00"/>
    <n v="12"/>
    <n v="5"/>
    <s v="OK"/>
    <n v="200000000"/>
    <m/>
    <m/>
    <n v="200000000"/>
    <s v="OK"/>
    <s v="SUBGERENCIA INFRAESTRUCTURA "/>
  </r>
  <r>
    <m/>
    <m/>
    <m/>
    <m/>
    <m/>
    <m/>
    <x v="1"/>
    <s v="P&gt;298006/01"/>
    <m/>
    <m/>
    <s v="2.3.2.01.01.001.03.02"/>
    <x v="2"/>
    <s v="6-4400"/>
    <s v="5/232/CC"/>
    <s v="20200042501852402114"/>
    <m/>
    <s v="232"/>
    <s v="Mejorar 120.000 m2 de vías urbanas en el departamento."/>
    <s v="Metros cuadrados intervenidos"/>
    <n v="120000"/>
    <n v="32000"/>
    <s v="P&gt;298006/01 0007"/>
    <s v="Infraestructura física"/>
    <n v="15867083617"/>
    <n v="3"/>
    <s v="KM"/>
    <d v="2021-01-01T00:00:00"/>
    <n v="12"/>
    <n v="3"/>
    <s v="OK"/>
    <n v="5038359513"/>
    <m/>
    <m/>
    <n v="5038359513"/>
    <s v="OK"/>
    <s v="SUBGERENCIA INFRAESTRUCTURA "/>
  </r>
  <r>
    <m/>
    <m/>
    <m/>
    <m/>
    <m/>
    <m/>
    <x v="1"/>
    <s v="P&gt;298006/01"/>
    <m/>
    <m/>
    <s v="2.3.2.01.01.001.03.02"/>
    <x v="2"/>
    <s v="6-4400"/>
    <s v="5/232/CC"/>
    <s v="20200042501852402114"/>
    <m/>
    <s v="232"/>
    <s v="Mejorar 120.000 m2 de vías urbanas en el departamento."/>
    <s v="Metros cuadrados intervenidos"/>
    <n v="120000"/>
    <n v="32000"/>
    <s v="P&gt;298006/01 0008"/>
    <s v="Estudios y diseños"/>
    <n v="793354181"/>
    <n v="10"/>
    <s v="Num"/>
    <m/>
    <m/>
    <m/>
    <s v="OK"/>
    <m/>
    <m/>
    <m/>
    <n v="0"/>
    <s v="OK"/>
    <m/>
  </r>
  <r>
    <s v="24"/>
    <s v="TRANSPORTE"/>
    <s v="265889"/>
    <s v="2020004250191"/>
    <s v="P&gt;298026"/>
    <s v="Prevención y atención de emergencias en los corredores viales en el departamento de Cundinamarca"/>
    <x v="0"/>
    <s v="P&gt;298026/01"/>
    <s v="2409046"/>
    <s v="Vía atendida por emergencias"/>
    <s v="2.3.2.01.01.001.03.02"/>
    <x v="2"/>
    <s v="6-4400"/>
    <s v="5/231/FC"/>
    <s v="20200042501912409046"/>
    <n v="9000000000"/>
    <s v="231"/>
    <s v="Atender el 100% de las emergencias viales presentadas en el departamento."/>
    <s v="Emergencias Atendidas"/>
    <n v="100"/>
    <n v="100"/>
    <m/>
    <m/>
    <m/>
    <m/>
    <m/>
    <m/>
    <m/>
    <m/>
    <m/>
    <n v="9000000000"/>
    <n v="0"/>
    <n v="0"/>
    <n v="9000000000"/>
    <s v="OK"/>
    <m/>
  </r>
  <r>
    <m/>
    <m/>
    <m/>
    <m/>
    <m/>
    <m/>
    <x v="1"/>
    <s v="P&gt;298026/01"/>
    <m/>
    <m/>
    <s v="2.3.2.01.01.001.03.02"/>
    <x v="2"/>
    <s v="6-4400"/>
    <s v="5/231/FC"/>
    <s v="20200042501912409046"/>
    <m/>
    <s v="231"/>
    <s v="Atender el 100% de las emergencias viales presentadas en el departamento."/>
    <s v="Emergencias Atendidas"/>
    <n v="100"/>
    <n v="100"/>
    <s v="P&gt;298026/01 0001"/>
    <s v="Estudios y diseños"/>
    <n v="441659811"/>
    <n v="10"/>
    <s v="Num"/>
    <d v="2021-01-01T00:00:00"/>
    <n v="12"/>
    <n v="5"/>
    <s v="OK"/>
    <n v="200000000"/>
    <m/>
    <m/>
    <n v="200000000"/>
    <s v="OK"/>
    <s v="SUBGERENCIA INFRAESTRUCTURA "/>
  </r>
  <r>
    <m/>
    <m/>
    <m/>
    <m/>
    <m/>
    <m/>
    <x v="1"/>
    <s v="P&gt;298026/01"/>
    <m/>
    <m/>
    <s v="2.3.2.01.01.001.03.02"/>
    <x v="2"/>
    <s v="6-4400"/>
    <s v="5/231/FC"/>
    <s v="20200042501912409046"/>
    <m/>
    <s v="231"/>
    <s v="Atender el 100% de las emergencias viales presentadas en el departamento."/>
    <s v="Emergencias Atendidas"/>
    <n v="100"/>
    <n v="100"/>
    <s v="P&gt;298026/01 0002"/>
    <s v="Gestión predial"/>
    <n v="264995886"/>
    <n v="10"/>
    <s v="Num"/>
    <d v="2021-01-01T00:00:00"/>
    <n v="12"/>
    <n v="5"/>
    <s v="OK"/>
    <n v="200000000"/>
    <m/>
    <m/>
    <n v="200000000"/>
    <s v="OK"/>
    <s v="SUBGERENCIA INFRAESTRUCTURA "/>
  </r>
  <r>
    <m/>
    <m/>
    <m/>
    <m/>
    <m/>
    <m/>
    <x v="1"/>
    <s v="P&gt;298026/01"/>
    <m/>
    <m/>
    <s v="2.3.2.01.01.001.03.02"/>
    <x v="2"/>
    <s v="6-4400"/>
    <s v="5/231/FC"/>
    <s v="20200042501912409046"/>
    <m/>
    <s v="231"/>
    <s v="Atender el 100% de las emergencias viales presentadas en el departamento."/>
    <s v="Emergencias Atendidas"/>
    <n v="100"/>
    <n v="100"/>
    <s v="P&gt;298026/01 0003"/>
    <s v="Infraestructura física"/>
    <n v="8833196210"/>
    <n v="21151"/>
    <s v="KM"/>
    <d v="2021-01-01T00:00:00"/>
    <n v="12"/>
    <n v="21151"/>
    <s v="OK"/>
    <n v="8120000000"/>
    <m/>
    <m/>
    <n v="8120000000"/>
    <s v="OK"/>
    <s v="SUBGERENCIA INFRAESTRUCTURA "/>
  </r>
  <r>
    <m/>
    <m/>
    <m/>
    <m/>
    <m/>
    <m/>
    <x v="1"/>
    <s v="P&gt;298026/01"/>
    <m/>
    <m/>
    <s v="2.3.2.01.01.001.03.02"/>
    <x v="2"/>
    <s v="6-4400"/>
    <s v="5/231/FC"/>
    <s v="20200042501912409046"/>
    <m/>
    <s v="231"/>
    <s v="Atender el 100% de las emergencias viales presentadas en el departamento."/>
    <s v="Emergencias Atendidas"/>
    <n v="100"/>
    <n v="100"/>
    <s v="P&gt;298026/01 0004"/>
    <s v="Gestión de proyectos a nivel local y nacional y seguimiento a la ejecución de proyectos"/>
    <n v="441659811"/>
    <n v="12"/>
    <s v="Num"/>
    <d v="2021-01-01T00:00:00"/>
    <n v="12"/>
    <n v="5"/>
    <s v="OK"/>
    <n v="400000000"/>
    <m/>
    <m/>
    <n v="400000000"/>
    <s v="OK"/>
    <s v="SUBGERENCIA INFRAESTRUCTURA "/>
  </r>
  <r>
    <m/>
    <m/>
    <m/>
    <m/>
    <m/>
    <m/>
    <x v="1"/>
    <s v="P&gt;298026/01"/>
    <m/>
    <m/>
    <s v="2.3.2.01.01.001.03.02"/>
    <x v="2"/>
    <s v="6-4400"/>
    <s v="5/231/FC"/>
    <s v="20200042501912409046"/>
    <m/>
    <s v="231"/>
    <s v="Atender el 100% de las emergencias viales presentadas en el departamento."/>
    <s v="Emergencias Atendidas"/>
    <n v="100"/>
    <n v="100"/>
    <s v="P&gt;298026/01 0005"/>
    <s v="Interventoría técnica y administrativa"/>
    <n v="883319621"/>
    <n v="10"/>
    <s v="Num"/>
    <d v="2021-01-01T00:00:00"/>
    <n v="12"/>
    <n v="5"/>
    <s v="OK"/>
    <n v="80000000"/>
    <m/>
    <m/>
    <n v="80000000"/>
    <s v="OK"/>
    <s v="SUBGERENCIA INFRAESTRUCTURA "/>
  </r>
  <r>
    <m/>
    <m/>
    <m/>
    <m/>
    <m/>
    <m/>
    <x v="1"/>
    <s v="P&gt;298026/01"/>
    <m/>
    <m/>
    <s v="2.3.2.01.01.001.03.02"/>
    <x v="2"/>
    <s v="6-4400"/>
    <s v="5/231/FC"/>
    <s v="20200042501912409046"/>
    <m/>
    <s v="231"/>
    <s v="Atender el 100% de las emergencias viales presentadas en el departamento."/>
    <s v="Emergencias Atendidas"/>
    <n v="100"/>
    <n v="100"/>
    <s v="P&gt;298026/01 0006"/>
    <s v="Gestión ambiental"/>
    <n v="264995886"/>
    <n v="10"/>
    <s v="Num"/>
    <m/>
    <m/>
    <m/>
    <s v="OK"/>
    <m/>
    <m/>
    <m/>
    <n v="0"/>
    <s v="OK"/>
    <m/>
  </r>
  <r>
    <s v="24"/>
    <s v="TRANSPORTE"/>
    <s v="271668"/>
    <s v="2020004250189"/>
    <s v="P&gt;298029"/>
    <s v="Mejoramiento y mantenimiento de la red vial primaria del Departamento de Cundinamarca"/>
    <x v="0"/>
    <s v="P&gt;298029/01"/>
    <s v="2401074"/>
    <s v="Vía primaria intervenida y en operación"/>
    <s v="2.3.2.01.01.001.03.02"/>
    <x v="2"/>
    <s v="6-4400"/>
    <s v="5/224/FC"/>
    <s v="20200042501892401074"/>
    <n v="8935536000"/>
    <s v="224"/>
    <s v="Mejorar 350 kilómetros de vías de primer orden."/>
    <s v="Km mejorados"/>
    <n v="350"/>
    <n v="100"/>
    <m/>
    <m/>
    <m/>
    <m/>
    <m/>
    <m/>
    <m/>
    <m/>
    <m/>
    <n v="8935536000"/>
    <n v="0"/>
    <n v="0"/>
    <n v="8935536000"/>
    <s v="OK"/>
    <m/>
  </r>
  <r>
    <m/>
    <m/>
    <m/>
    <m/>
    <m/>
    <m/>
    <x v="1"/>
    <s v="P&gt;298029/01"/>
    <m/>
    <m/>
    <s v="2.3.2.01.01.001.03.02"/>
    <x v="2"/>
    <s v="6-4400"/>
    <s v="5/224/FC"/>
    <s v="20200042501892401074"/>
    <m/>
    <s v="224"/>
    <s v="Mejorar 350 kilómetros de vías de primer orden."/>
    <s v="Km mejorados"/>
    <n v="350"/>
    <n v="100"/>
    <s v="P&gt;298029/01 0001"/>
    <s v="Proyectos viales concesionados y no concesionados"/>
    <n v="1368441046818"/>
    <n v="70"/>
    <s v="KM"/>
    <d v="2021-01-01T00:00:00"/>
    <n v="12"/>
    <n v="50"/>
    <s v="OK"/>
    <n v="7800000000"/>
    <m/>
    <m/>
    <n v="7800000000"/>
    <s v="OK"/>
    <s v="SUBGERENCIA CONCESIONES "/>
  </r>
  <r>
    <m/>
    <m/>
    <m/>
    <m/>
    <m/>
    <m/>
    <x v="1"/>
    <s v="P&gt;298029/01"/>
    <m/>
    <m/>
    <s v="2.3.2.01.01.001.03.02"/>
    <x v="2"/>
    <s v="6-4400"/>
    <s v="5/224/FC"/>
    <s v="20200042501892401074"/>
    <m/>
    <s v="224"/>
    <s v="Mejorar 350 kilómetros de vías de primer orden."/>
    <s v="Km mejorados"/>
    <n v="350"/>
    <n v="100"/>
    <s v="P&gt;298029/01 0002"/>
    <s v="Estudios y diseños"/>
    <n v="5226616113"/>
    <n v="10"/>
    <s v="Num"/>
    <d v="2021-01-01T00:00:00"/>
    <n v="12"/>
    <n v="2"/>
    <s v="OK"/>
    <n v="200000000"/>
    <m/>
    <m/>
    <n v="200000000"/>
    <s v="OK"/>
    <s v="SUBGERENCIA CONCESIONES "/>
  </r>
  <r>
    <m/>
    <m/>
    <m/>
    <m/>
    <m/>
    <m/>
    <x v="1"/>
    <s v="P&gt;298029/01"/>
    <m/>
    <m/>
    <s v="2.3.2.01.01.001.03.02"/>
    <x v="2"/>
    <s v="6-4400"/>
    <s v="5/224/FC"/>
    <s v="20200042501892401074"/>
    <m/>
    <s v="224"/>
    <s v="Mejorar 350 kilómetros de vías de primer orden."/>
    <s v="Km mejorados"/>
    <n v="350"/>
    <n v="100"/>
    <s v="P&gt;298029/01 0003"/>
    <s v="Gestión de proyectos a nivel local y nacional y seguimiento a la ejecución de proyectos"/>
    <n v="1019408800"/>
    <n v="12"/>
    <s v="Num"/>
    <d v="2021-01-01T00:00:00"/>
    <n v="12"/>
    <n v="5"/>
    <s v="OK"/>
    <n v="935536000"/>
    <m/>
    <m/>
    <n v="935536000"/>
    <s v="OK"/>
    <s v="SUBGERENCIA CONCESIONES "/>
  </r>
  <r>
    <s v="24"/>
    <s v="TRANSPORTE"/>
    <s v="271668"/>
    <s v="2020004250189"/>
    <s v="P&gt;298029"/>
    <s v="Mejoramiento y mantenimiento de la red vial primaria del Departamento de Cundinamarca"/>
    <x v="0"/>
    <s v="P&gt;298029/01"/>
    <s v="2401074"/>
    <s v="Vía primaria intervenida y en operación"/>
    <s v="2.3.2.01.01.001.03.02"/>
    <x v="2"/>
    <s v="3-1601"/>
    <s v="5/224/FC"/>
    <s v="20200042501892401074"/>
    <n v="430417000"/>
    <s v="224"/>
    <s v="Mejorar 350 kilómetros de vías de primer orden."/>
    <s v="Km mejorados"/>
    <n v="350"/>
    <n v="100"/>
    <m/>
    <m/>
    <m/>
    <m/>
    <m/>
    <m/>
    <m/>
    <m/>
    <m/>
    <n v="430417000"/>
    <n v="0"/>
    <n v="0"/>
    <n v="430417000"/>
    <s v="OK"/>
    <m/>
  </r>
  <r>
    <m/>
    <m/>
    <m/>
    <m/>
    <m/>
    <m/>
    <x v="1"/>
    <s v="P&gt;298029/01"/>
    <m/>
    <m/>
    <s v="2.3.2.01.01.001.03.02"/>
    <x v="2"/>
    <s v="3-1601"/>
    <s v="5/224/FC"/>
    <s v="20200042501892401074"/>
    <m/>
    <s v="224"/>
    <s v="Mejorar 350 kilómetros de vías de primer orden."/>
    <s v="Km mejorados"/>
    <n v="350"/>
    <n v="100"/>
    <s v="P&gt;298029/01 0001"/>
    <s v="Proyectos viales concesionados y no concesionados"/>
    <n v="1368441046818"/>
    <n v="70"/>
    <s v="KM"/>
    <d v="2021-01-01T00:00:00"/>
    <n v="12"/>
    <n v="10"/>
    <s v="OK"/>
    <n v="430417000"/>
    <m/>
    <m/>
    <n v="430417000"/>
    <s v="OK"/>
    <s v="SUBGERENCIA CONCESIONES "/>
  </r>
  <r>
    <m/>
    <m/>
    <m/>
    <m/>
    <m/>
    <m/>
    <x v="1"/>
    <s v="P&gt;298029/01"/>
    <m/>
    <m/>
    <s v="2.3.2.01.01.001.03.02"/>
    <x v="2"/>
    <s v="3-1601"/>
    <s v="5/224/FC"/>
    <s v="20200042501892401074"/>
    <m/>
    <s v="224"/>
    <s v="Mejorar 350 kilómetros de vías de primer orden."/>
    <s v="Km mejorados"/>
    <n v="350"/>
    <n v="100"/>
    <s v="P&gt;298029/01 0002"/>
    <s v="Estudios y diseños"/>
    <n v="5226616113"/>
    <n v="10"/>
    <s v="Num"/>
    <m/>
    <m/>
    <m/>
    <s v="OK"/>
    <m/>
    <m/>
    <m/>
    <n v="0"/>
    <s v="OK"/>
    <m/>
  </r>
  <r>
    <m/>
    <m/>
    <m/>
    <m/>
    <m/>
    <m/>
    <x v="1"/>
    <s v="P&gt;298029/01"/>
    <m/>
    <m/>
    <s v="2.3.2.01.01.001.03.02"/>
    <x v="2"/>
    <s v="3-1601"/>
    <s v="5/224/FC"/>
    <s v="20200042501892401074"/>
    <m/>
    <s v="224"/>
    <s v="Mejorar 350 kilómetros de vías de primer orden."/>
    <s v="Km mejorados"/>
    <n v="350"/>
    <n v="100"/>
    <s v="P&gt;298029/01 0003"/>
    <s v="Gestión de proyectos a nivel local y nacional y seguimiento a la ejecución de proyectos"/>
    <n v="1019408800"/>
    <n v="12"/>
    <s v="Num"/>
    <m/>
    <m/>
    <m/>
    <s v="OK"/>
    <m/>
    <m/>
    <m/>
    <n v="0"/>
    <s v="OK"/>
    <m/>
  </r>
  <r>
    <s v="24"/>
    <s v="TRANSPORTE"/>
    <s v="271668"/>
    <s v="2020004250189"/>
    <s v="P&gt;298029"/>
    <s v="Mejoramiento y mantenimiento de la red vial primaria del Departamento de Cundinamarca"/>
    <x v="0"/>
    <s v="P&gt;298029/01"/>
    <s v="2401074"/>
    <s v="Vía primaria intervenida y en operación"/>
    <s v="2.3.2.01.01.001.03.02"/>
    <x v="2"/>
    <s v="3-1600"/>
    <s v="5/224/FC"/>
    <s v="20200042501892401074"/>
    <n v="45634047000"/>
    <s v="224"/>
    <s v="Mejorar 350 kilómetros de vías de primer orden."/>
    <s v="Km mejorados"/>
    <n v="350"/>
    <n v="100"/>
    <m/>
    <m/>
    <m/>
    <m/>
    <m/>
    <m/>
    <m/>
    <m/>
    <m/>
    <n v="45634047000"/>
    <n v="0"/>
    <n v="0"/>
    <n v="45634047000"/>
    <s v="OK"/>
    <m/>
  </r>
  <r>
    <m/>
    <m/>
    <m/>
    <m/>
    <m/>
    <m/>
    <x v="1"/>
    <s v="P&gt;298029/01"/>
    <m/>
    <m/>
    <s v="2.3.2.01.01.001.03.02"/>
    <x v="2"/>
    <s v="3-1600"/>
    <s v="5/224/FC"/>
    <s v="20200042501892401074"/>
    <m/>
    <s v="224"/>
    <s v="Mejorar 350 kilómetros de vías de primer orden."/>
    <s v="Km mejorados"/>
    <n v="350"/>
    <n v="100"/>
    <s v="P&gt;298029/01 0001"/>
    <s v="Proyectos viales concesionados y no concesionados"/>
    <n v="1368441046818"/>
    <n v="70"/>
    <s v="KM"/>
    <d v="2021-01-01T00:00:00"/>
    <n v="12"/>
    <n v="60"/>
    <s v="OK"/>
    <n v="45000000000"/>
    <m/>
    <m/>
    <n v="45000000000"/>
    <s v="OK"/>
    <s v="SUBGERENCIA CONCESIONES "/>
  </r>
  <r>
    <m/>
    <m/>
    <m/>
    <m/>
    <m/>
    <m/>
    <x v="1"/>
    <s v="P&gt;298029/01"/>
    <m/>
    <m/>
    <s v="2.3.2.01.01.001.03.02"/>
    <x v="2"/>
    <s v="3-1600"/>
    <s v="5/224/FC"/>
    <s v="20200042501892401074"/>
    <m/>
    <s v="224"/>
    <s v="Mejorar 350 kilómetros de vías de primer orden."/>
    <s v="Km mejorados"/>
    <n v="350"/>
    <n v="100"/>
    <s v="P&gt;298029/01 0002"/>
    <s v="Estudios y diseños"/>
    <n v="5226616113"/>
    <n v="10"/>
    <s v="Num"/>
    <d v="2021-01-01T00:00:00"/>
    <n v="12"/>
    <m/>
    <s v="OK"/>
    <m/>
    <m/>
    <m/>
    <n v="0"/>
    <s v="OK"/>
    <m/>
  </r>
  <r>
    <m/>
    <m/>
    <m/>
    <m/>
    <m/>
    <m/>
    <x v="1"/>
    <s v="P&gt;298029/01"/>
    <m/>
    <m/>
    <s v="2.3.2.01.01.001.03.02"/>
    <x v="2"/>
    <s v="3-1600"/>
    <s v="5/224/FC"/>
    <s v="20200042501892401074"/>
    <m/>
    <s v="224"/>
    <s v="Mejorar 350 kilómetros de vías de primer orden."/>
    <s v="Km mejorados"/>
    <n v="350"/>
    <n v="100"/>
    <s v="P&gt;298029/01 0003"/>
    <s v="Gestión de proyectos a nivel local y nacional y seguimiento a la ejecución de proyectos"/>
    <n v="1019408800"/>
    <n v="12"/>
    <s v="Num"/>
    <d v="2021-01-01T00:00:00"/>
    <n v="12"/>
    <n v="2"/>
    <s v="OK"/>
    <n v="634047000"/>
    <m/>
    <m/>
    <n v="634047000"/>
    <s v="OK"/>
    <s v="SUBGERENCIA CONCESIONES "/>
  </r>
  <r>
    <s v="24"/>
    <s v="TRANSPORTE"/>
    <s v="266762"/>
    <s v="2020004250192"/>
    <s v="P&gt;298038"/>
    <s v="Mantenimiento de la red vial secundaria y terciaria del departamento de Cundinamarca"/>
    <x v="0"/>
    <s v="P&gt;298038/01"/>
    <s v="2402021"/>
    <s v="Vía secundaria con mantenimiento periódico o rutinario"/>
    <s v="2.3.2.01.01.001.03.02"/>
    <x v="2"/>
    <s v="1-0101"/>
    <s v="5/228/CC"/>
    <s v="20200042501922402021"/>
    <n v="5000000000"/>
    <s v="228"/>
    <s v="Mantener 1.000 kilómetros de vías departamentales pavimentadas."/>
    <s v="Km intervenidos"/>
    <n v="1000"/>
    <n v="1000"/>
    <m/>
    <m/>
    <m/>
    <m/>
    <m/>
    <m/>
    <m/>
    <m/>
    <m/>
    <n v="5000000000"/>
    <n v="0"/>
    <n v="0"/>
    <n v="5000000000"/>
    <s v="OK"/>
    <m/>
  </r>
  <r>
    <m/>
    <m/>
    <m/>
    <m/>
    <m/>
    <m/>
    <x v="1"/>
    <s v="P&gt;298038/01"/>
    <m/>
    <m/>
    <s v="2.3.2.01.01.001.03.02"/>
    <x v="2"/>
    <s v="1-0101"/>
    <s v="5/228/CC"/>
    <s v="20200042501922402021"/>
    <m/>
    <s v="228"/>
    <s v="Mantener 1.000 kilómetros de vías departamentales pavimentadas."/>
    <s v="Km intervenidos"/>
    <n v="1000"/>
    <n v="1000"/>
    <s v="P&gt;298038/01 0004"/>
    <s v="Implementación del Modelo Integral de Mantenimiento - Combos de maquinaria"/>
    <n v="42138938792"/>
    <n v="18"/>
    <s v="Num"/>
    <d v="2021-01-01T00:00:00"/>
    <n v="12"/>
    <n v="5"/>
    <s v="OK"/>
    <n v="3450000000"/>
    <m/>
    <m/>
    <n v="3450000000"/>
    <s v="OK"/>
    <s v="SUBGERENCIA INFRAESTRUCTURA "/>
  </r>
  <r>
    <m/>
    <m/>
    <m/>
    <m/>
    <m/>
    <m/>
    <x v="1"/>
    <s v="P&gt;298038/01"/>
    <m/>
    <m/>
    <s v="2.3.2.01.01.001.03.02"/>
    <x v="2"/>
    <s v="1-0101"/>
    <s v="5/228/CC"/>
    <s v="20200042501922402021"/>
    <m/>
    <s v="228"/>
    <s v="Mantener 1.000 kilómetros de vías departamentales pavimentadas."/>
    <s v="Km intervenidos"/>
    <n v="1000"/>
    <n v="1000"/>
    <s v="P&gt;298038/01 0005"/>
    <s v="Gestión de proyectos a nivel local y nacional y seguimiento a la ejecución de proyectos"/>
    <n v="749697859"/>
    <n v="12"/>
    <s v="Num"/>
    <m/>
    <m/>
    <m/>
    <s v="OK"/>
    <m/>
    <m/>
    <m/>
    <n v="0"/>
    <s v="OK"/>
    <m/>
  </r>
  <r>
    <m/>
    <m/>
    <m/>
    <m/>
    <m/>
    <m/>
    <x v="1"/>
    <s v="P&gt;298038/01"/>
    <m/>
    <m/>
    <s v="2.3.2.01.01.001.03.02"/>
    <x v="2"/>
    <s v="1-0101"/>
    <s v="5/228/CC"/>
    <s v="20200042501922402021"/>
    <m/>
    <s v="228"/>
    <s v="Mantener 1.000 kilómetros de vías departamentales pavimentadas."/>
    <s v="Km intervenidos"/>
    <n v="1000"/>
    <n v="1000"/>
    <s v="P&gt;298038/01 0008"/>
    <s v="Interventoría"/>
    <n v="2498992864"/>
    <n v="10"/>
    <s v="Num"/>
    <d v="2021-01-01T00:00:00"/>
    <n v="12"/>
    <n v="5"/>
    <s v="OK"/>
    <n v="50000000"/>
    <m/>
    <m/>
    <n v="50000000"/>
    <s v="OK"/>
    <s v="SUBGERENCIA INFRAESTRUCTURA "/>
  </r>
  <r>
    <m/>
    <m/>
    <m/>
    <m/>
    <m/>
    <m/>
    <x v="1"/>
    <s v="P&gt;298038/01"/>
    <m/>
    <m/>
    <s v="2.3.2.01.01.001.03.02"/>
    <x v="2"/>
    <s v="1-0101"/>
    <s v="5/228/CC"/>
    <s v="20200042501922402021"/>
    <m/>
    <s v="228"/>
    <s v="Mantener 1.000 kilómetros de vías departamentales pavimentadas."/>
    <s v="Km intervenidos"/>
    <n v="1000"/>
    <n v="1000"/>
    <s v="P&gt;298038/01 0009"/>
    <s v="Infraestructura fisica"/>
    <n v="16025096760"/>
    <n v="1200"/>
    <s v="KM"/>
    <d v="2021-01-01T00:00:00"/>
    <n v="12"/>
    <n v="1000"/>
    <s v="OK"/>
    <n v="1500000000"/>
    <m/>
    <m/>
    <n v="1500000000"/>
    <s v="OK"/>
    <s v="SUBGERENCIA INFRAESTRUCTURA "/>
  </r>
  <r>
    <m/>
    <m/>
    <m/>
    <m/>
    <m/>
    <m/>
    <x v="1"/>
    <s v="P&gt;298038/01"/>
    <m/>
    <m/>
    <s v="2.3.2.01.01.001.03.02"/>
    <x v="2"/>
    <s v="1-0101"/>
    <s v="5/228/CC"/>
    <s v="20200042501922402021"/>
    <m/>
    <s v="228"/>
    <s v="Mantener 1.000 kilómetros de vías departamentales pavimentadas."/>
    <s v="Km intervenidos"/>
    <n v="1000"/>
    <n v="1000"/>
    <s v="P&gt;298038/01 0010"/>
    <s v="Gestión ambiental"/>
    <n v="749697860"/>
    <n v="10"/>
    <s v="Num"/>
    <m/>
    <m/>
    <m/>
    <s v="OK"/>
    <m/>
    <m/>
    <m/>
    <n v="0"/>
    <s v="OK"/>
    <m/>
  </r>
  <r>
    <s v="24"/>
    <s v="TRANSPORTE"/>
    <s v="266762"/>
    <s v="2020004250192"/>
    <s v="P&gt;298038"/>
    <s v="Mantenimiento de la red vial secundaria y terciaria del departamento de Cundinamarca"/>
    <x v="0"/>
    <s v="P&gt;298038/01"/>
    <s v="2402021"/>
    <s v="Vía secundaria con mantenimiento periódico o rutinario"/>
    <s v="2.3.2.01.01.001.03.02"/>
    <x v="2"/>
    <s v="6-4400"/>
    <s v="5/229/CC"/>
    <s v="20200042501922402021"/>
    <n v="4000000000"/>
    <s v="229"/>
    <s v="Mantener 10.000 kilómetros de vías de segundo y tercer orden, en afirmado."/>
    <s v="Km intervenidos"/>
    <n v="10000"/>
    <n v="5500"/>
    <m/>
    <m/>
    <m/>
    <m/>
    <m/>
    <m/>
    <m/>
    <m/>
    <m/>
    <n v="4000000000"/>
    <n v="0"/>
    <n v="0"/>
    <n v="4000000000"/>
    <s v="OK"/>
    <m/>
  </r>
  <r>
    <m/>
    <m/>
    <m/>
    <m/>
    <m/>
    <m/>
    <x v="1"/>
    <s v="P&gt;298038/01"/>
    <m/>
    <m/>
    <s v="2.3.2.01.01.001.03.02"/>
    <x v="2"/>
    <s v="6-4400"/>
    <s v="5/229/CC"/>
    <s v="20200042501922402021"/>
    <m/>
    <s v="229"/>
    <s v="Mantener 10.000 kilómetros de vías de segundo y tercer orden, en afirmado."/>
    <s v="Km intervenidos"/>
    <n v="10000"/>
    <n v="5500"/>
    <s v="P&gt;298038/01 0004"/>
    <s v="Implementación del Modelo Integral de Mantenimiento - Combos de maquinaria"/>
    <n v="42138938792"/>
    <n v="18"/>
    <s v="Num"/>
    <d v="2021-01-01T00:00:00"/>
    <n v="12"/>
    <n v="5"/>
    <s v="OK"/>
    <n v="2065000000"/>
    <m/>
    <m/>
    <n v="2065000000"/>
    <s v="OK"/>
    <s v="SUBGERENCIA INFRAESTRUCTURA "/>
  </r>
  <r>
    <m/>
    <m/>
    <m/>
    <m/>
    <m/>
    <m/>
    <x v="1"/>
    <s v="P&gt;298038/01"/>
    <m/>
    <m/>
    <s v="2.3.2.01.01.001.03.02"/>
    <x v="2"/>
    <s v="6-4400"/>
    <s v="5/229/CC"/>
    <s v="20200042501922402021"/>
    <m/>
    <s v="229"/>
    <s v="Mantener 10.000 kilómetros de vías de segundo y tercer orden, en afirmado."/>
    <s v="Km intervenidos"/>
    <n v="10000"/>
    <n v="5500"/>
    <s v="P&gt;298038/01 0005"/>
    <s v="Gestión de proyectos a nivel local y nacional y seguimiento a la ejecución de proyectos"/>
    <n v="749697859"/>
    <n v="12"/>
    <s v="Num"/>
    <m/>
    <m/>
    <m/>
    <s v="OK"/>
    <m/>
    <m/>
    <m/>
    <n v="0"/>
    <s v="OK"/>
    <m/>
  </r>
  <r>
    <m/>
    <m/>
    <m/>
    <m/>
    <m/>
    <m/>
    <x v="1"/>
    <s v="P&gt;298038/01"/>
    <m/>
    <m/>
    <s v="2.3.2.01.01.001.03.02"/>
    <x v="2"/>
    <s v="6-4400"/>
    <s v="5/229/CC"/>
    <s v="20200042501922402021"/>
    <m/>
    <s v="229"/>
    <s v="Mantener 10.000 kilómetros de vías de segundo y tercer orden, en afirmado."/>
    <s v="Km intervenidos"/>
    <n v="10000"/>
    <n v="5500"/>
    <s v="P&gt;298038/01 0008"/>
    <s v="Interventoría"/>
    <n v="2498992864"/>
    <n v="10"/>
    <s v="Num"/>
    <d v="2021-01-01T00:00:00"/>
    <n v="12"/>
    <n v="5"/>
    <s v="OK"/>
    <n v="35000000"/>
    <m/>
    <m/>
    <n v="35000000"/>
    <s v="OK"/>
    <s v="SUBGERENCIA INFRAESTRUCTURA "/>
  </r>
  <r>
    <m/>
    <m/>
    <m/>
    <m/>
    <m/>
    <m/>
    <x v="1"/>
    <s v="P&gt;298038/01"/>
    <m/>
    <m/>
    <s v="2.3.2.01.01.001.03.02"/>
    <x v="2"/>
    <s v="6-4400"/>
    <s v="5/229/CC"/>
    <s v="20200042501922402021"/>
    <m/>
    <s v="229"/>
    <s v="Mantener 10.000 kilómetros de vías de segundo y tercer orden, en afirmado."/>
    <s v="Km intervenidos"/>
    <n v="10000"/>
    <n v="5500"/>
    <s v="P&gt;298038/01 0009"/>
    <s v="Infraestructura fisica"/>
    <n v="16025096760"/>
    <n v="1200"/>
    <s v="KM"/>
    <d v="2021-01-01T00:00:00"/>
    <n v="12"/>
    <n v="1000"/>
    <s v="OK"/>
    <n v="1500000000"/>
    <m/>
    <m/>
    <n v="1500000000"/>
    <s v="OK"/>
    <s v="SUBGERENCIA INFRAESTRUCTURA "/>
  </r>
  <r>
    <m/>
    <m/>
    <m/>
    <m/>
    <m/>
    <m/>
    <x v="1"/>
    <s v="P&gt;298038/01"/>
    <m/>
    <m/>
    <s v="2.3.2.01.01.001.03.02"/>
    <x v="2"/>
    <s v="6-4400"/>
    <s v="5/229/CC"/>
    <s v="20200042501922402021"/>
    <m/>
    <s v="229"/>
    <s v="Mantener 10.000 kilómetros de vías de segundo y tercer orden, en afirmado."/>
    <s v="Km intervenidos"/>
    <n v="10000"/>
    <n v="5500"/>
    <s v="P&gt;298038/01 0010"/>
    <s v="Gestión ambiental"/>
    <n v="749697860"/>
    <n v="10"/>
    <s v="Num"/>
    <d v="2021-01-01T00:00:00"/>
    <n v="12"/>
    <n v="2"/>
    <s v="OK"/>
    <n v="400000000"/>
    <m/>
    <m/>
    <n v="400000000"/>
    <s v="OK"/>
    <s v="SUBGERENCIA INFRAESTRUCTURA "/>
  </r>
  <r>
    <s v="24"/>
    <s v="TRANSPORTE"/>
    <s v="266762"/>
    <s v="2020004250192"/>
    <s v="P&gt;298038"/>
    <s v="Mantenimiento de la red vial secundaria y terciaria del departamento de Cundinamarca"/>
    <x v="0"/>
    <s v="P&gt;298038/01"/>
    <s v="2402021"/>
    <s v="Vía secundaria con mantenimiento periódico o rutinario"/>
    <s v="2.3.2.01.01.001.03.02"/>
    <x v="2"/>
    <s v="6-4400"/>
    <s v="5/229/FC"/>
    <s v="20200042501922402021"/>
    <n v="26617013447"/>
    <s v="229"/>
    <s v="Mantener 10.000 kilómetros de vías de segundo y tercer orden, en afirmado."/>
    <s v="Km intervenidos"/>
    <n v="10000"/>
    <n v="5500"/>
    <m/>
    <m/>
    <m/>
    <m/>
    <m/>
    <m/>
    <m/>
    <m/>
    <m/>
    <n v="26617013447"/>
    <n v="0"/>
    <n v="0"/>
    <n v="26617013447"/>
    <s v="OK"/>
    <m/>
  </r>
  <r>
    <m/>
    <m/>
    <m/>
    <m/>
    <m/>
    <m/>
    <x v="1"/>
    <s v="P&gt;298038/01"/>
    <m/>
    <m/>
    <s v="2.3.2.01.01.001.03.02"/>
    <x v="2"/>
    <s v="6-4400"/>
    <s v="5/229/FC"/>
    <s v="20200042501922402021"/>
    <m/>
    <s v="229"/>
    <s v="Mantener 10.000 kilómetros de vías de segundo y tercer orden, en afirmado."/>
    <s v="Km intervenidos"/>
    <n v="10000"/>
    <n v="5500"/>
    <s v="P&gt;298038/01 0004"/>
    <s v="Implementación del Modelo Integral de Mantenimiento - Combos de maquinaria"/>
    <n v="42138938792"/>
    <n v="18"/>
    <s v="Num"/>
    <d v="2021-01-01T00:00:00"/>
    <n v="12"/>
    <n v="5"/>
    <s v="OK"/>
    <n v="21085000000"/>
    <m/>
    <m/>
    <n v="21085000000"/>
    <s v="OK"/>
    <s v="SUBGERENCIA INFRAESTRUCTURA "/>
  </r>
  <r>
    <m/>
    <m/>
    <m/>
    <m/>
    <m/>
    <m/>
    <x v="1"/>
    <s v="P&gt;298038/01"/>
    <m/>
    <m/>
    <s v="2.3.2.01.01.001.03.02"/>
    <x v="2"/>
    <s v="6-4400"/>
    <s v="5/229/FC"/>
    <s v="20200042501922402021"/>
    <m/>
    <s v="229"/>
    <s v="Mantener 10.000 kilómetros de vías de segundo y tercer orden, en afirmado."/>
    <s v="Km intervenidos"/>
    <n v="10000"/>
    <n v="5500"/>
    <s v="P&gt;298038/01 0005"/>
    <s v="Gestión de proyectos a nivel local y nacional y seguimiento a la ejecución de proyectos"/>
    <n v="749697859"/>
    <n v="12"/>
    <s v="Num"/>
    <d v="2021-01-01T00:00:00"/>
    <n v="12"/>
    <n v="5"/>
    <s v="OK"/>
    <n v="700000000"/>
    <m/>
    <m/>
    <n v="700000000"/>
    <s v="OK"/>
    <s v="SUBGERENCIA INFRAESTRUCTURA "/>
  </r>
  <r>
    <m/>
    <m/>
    <m/>
    <m/>
    <m/>
    <m/>
    <x v="1"/>
    <s v="P&gt;298038/01"/>
    <m/>
    <m/>
    <s v="2.3.2.01.01.001.03.02"/>
    <x v="2"/>
    <s v="6-4400"/>
    <s v="5/229/FC"/>
    <s v="20200042501922402021"/>
    <m/>
    <s v="229"/>
    <s v="Mantener 10.000 kilómetros de vías de segundo y tercer orden, en afirmado."/>
    <s v="Km intervenidos"/>
    <n v="10000"/>
    <n v="5500"/>
    <s v="P&gt;298038/01 0008"/>
    <s v="Interventoría"/>
    <n v="2498992864"/>
    <n v="10"/>
    <s v="Num"/>
    <d v="2021-01-01T00:00:00"/>
    <n v="12"/>
    <n v="5"/>
    <s v="OK"/>
    <n v="215000000"/>
    <m/>
    <m/>
    <n v="215000000"/>
    <s v="OK"/>
    <s v="SUBGERENCIA INFRAESTRUCTURA "/>
  </r>
  <r>
    <m/>
    <m/>
    <m/>
    <m/>
    <m/>
    <m/>
    <x v="1"/>
    <s v="P&gt;298038/01"/>
    <m/>
    <m/>
    <s v="2.3.2.01.01.001.03.02"/>
    <x v="2"/>
    <s v="6-4400"/>
    <s v="5/229/FC"/>
    <s v="20200042501922402021"/>
    <m/>
    <s v="229"/>
    <s v="Mantener 10.000 kilómetros de vías de segundo y tercer orden, en afirmado."/>
    <s v="Km intervenidos"/>
    <n v="10000"/>
    <n v="5500"/>
    <s v="P&gt;298038/01 0009"/>
    <s v="Infraestructura fisica"/>
    <n v="16025096760"/>
    <n v="1200"/>
    <s v="KM"/>
    <d v="2021-01-01T00:00:00"/>
    <n v="12"/>
    <n v="1000"/>
    <s v="OK"/>
    <n v="3917013447"/>
    <m/>
    <m/>
    <n v="3917013447"/>
    <s v="OK"/>
    <s v="SUBGERENCIA INFRAESTRUCTURA "/>
  </r>
  <r>
    <m/>
    <m/>
    <m/>
    <m/>
    <m/>
    <m/>
    <x v="1"/>
    <s v="P&gt;298038/01"/>
    <m/>
    <m/>
    <s v="2.3.2.01.01.001.03.02"/>
    <x v="2"/>
    <s v="6-4400"/>
    <s v="5/229/FC"/>
    <s v="20200042501922402021"/>
    <m/>
    <s v="229"/>
    <s v="Mantener 10.000 kilómetros de vías de segundo y tercer orden, en afirmado."/>
    <s v="Km intervenidos"/>
    <n v="10000"/>
    <n v="5500"/>
    <s v="P&gt;298038/01 0010"/>
    <s v="Gestión ambiental"/>
    <n v="749697860"/>
    <n v="10"/>
    <s v="Num"/>
    <d v="2021-01-01T00:00:00"/>
    <n v="12"/>
    <n v="3"/>
    <s v="OK"/>
    <n v="700000000"/>
    <m/>
    <m/>
    <n v="700000000"/>
    <s v="OK"/>
    <s v="SUBGERENCIA INFRAESTRUCTURA "/>
  </r>
  <r>
    <s v="24"/>
    <s v="TRANSPORTE"/>
    <s v="259296"/>
    <s v="2020004250197"/>
    <s v="P&gt;298065"/>
    <s v="Construcción , mejoramiento, rehabilitación y mantenimiento de puentes en el Departamento de Cundinamarca"/>
    <x v="0"/>
    <s v="P&gt;298065/04"/>
    <s v="2401017"/>
    <s v="Puente construido"/>
    <s v="2.3.2.01.01.001.03.05"/>
    <x v="2"/>
    <s v="6-4400"/>
    <s v="5/230/CC"/>
    <s v="20200042501972401017"/>
    <n v="2768631000"/>
    <s v="230"/>
    <s v="Intervenir 220 puentes."/>
    <s v="Puentes intervenidos"/>
    <n v="220"/>
    <n v="70"/>
    <m/>
    <m/>
    <m/>
    <m/>
    <m/>
    <m/>
    <m/>
    <m/>
    <m/>
    <n v="2768631000"/>
    <n v="0"/>
    <n v="0"/>
    <n v="2768631000"/>
    <s v="OK"/>
    <m/>
  </r>
  <r>
    <m/>
    <m/>
    <m/>
    <m/>
    <m/>
    <m/>
    <x v="1"/>
    <s v="P&gt;298065/04"/>
    <m/>
    <m/>
    <s v="2.3.2.01.01.001.03.05"/>
    <x v="2"/>
    <s v="6-4400"/>
    <s v="5/230/CC"/>
    <s v="20200042501972401017"/>
    <m/>
    <s v="230"/>
    <s v="Intervenir 220 puentes."/>
    <s v="Puentes intervenidos"/>
    <n v="220"/>
    <n v="70"/>
    <s v="P&gt;298065/04 0005"/>
    <s v="física"/>
    <n v="5506200000"/>
    <n v="18"/>
    <s v="Num"/>
    <d v="2021-01-01T00:00:00"/>
    <n v="12"/>
    <n v="15"/>
    <s v="OK"/>
    <n v="1500000000"/>
    <m/>
    <m/>
    <n v="1500000000"/>
    <s v="OK"/>
    <s v="SUBGERENCIA INFRAESTRUCTURA "/>
  </r>
  <r>
    <m/>
    <m/>
    <m/>
    <m/>
    <m/>
    <m/>
    <x v="1"/>
    <s v="P&gt;298065/04"/>
    <m/>
    <m/>
    <s v="2.3.2.01.01.001.03.05"/>
    <x v="2"/>
    <s v="6-4400"/>
    <s v="5/230/CC"/>
    <s v="20200042501972401017"/>
    <m/>
    <s v="230"/>
    <s v="Intervenir 220 puentes."/>
    <s v="Puentes intervenidos"/>
    <n v="220"/>
    <n v="70"/>
    <s v="P&gt;298065/04 0006"/>
    <s v="Gestión de proyectos a nivel local y nacional y seguimiento a la ejecución de proyectos"/>
    <n v="275310000"/>
    <n v="12"/>
    <s v="Num"/>
    <d v="2021-01-01T00:00:00"/>
    <n v="12"/>
    <n v="5"/>
    <s v="OK"/>
    <n v="250000000"/>
    <m/>
    <m/>
    <n v="250000000"/>
    <s v="OK"/>
    <s v="SUBGERENCIA INFRAESTRUCTURA "/>
  </r>
  <r>
    <m/>
    <m/>
    <m/>
    <m/>
    <m/>
    <m/>
    <x v="1"/>
    <s v="P&gt;298065/04"/>
    <m/>
    <m/>
    <s v="2.3.2.01.01.001.03.05"/>
    <x v="2"/>
    <s v="6-4400"/>
    <s v="5/230/CC"/>
    <s v="20200042501972401017"/>
    <m/>
    <s v="230"/>
    <s v="Intervenir 220 puentes."/>
    <s v="Puentes intervenidos"/>
    <n v="220"/>
    <n v="70"/>
    <s v="P&gt;298065/04 0010"/>
    <s v="Interventoría"/>
    <n v="550620000"/>
    <n v="10"/>
    <s v="Num"/>
    <d v="2021-01-01T00:00:00"/>
    <n v="12"/>
    <n v="2"/>
    <s v="OK"/>
    <n v="468011000"/>
    <m/>
    <m/>
    <n v="468011000"/>
    <s v="OK"/>
    <s v="SUBGERENCIA INFRAESTRUCTURA "/>
  </r>
  <r>
    <m/>
    <m/>
    <m/>
    <m/>
    <m/>
    <m/>
    <x v="1"/>
    <s v="P&gt;298065/04"/>
    <m/>
    <m/>
    <s v="2.3.2.01.01.001.03.05"/>
    <x v="2"/>
    <s v="6-4400"/>
    <s v="5/230/CC"/>
    <s v="20200042501972401017"/>
    <m/>
    <s v="230"/>
    <s v="Intervenir 220 puentes."/>
    <s v="Puentes intervenidos"/>
    <n v="220"/>
    <n v="70"/>
    <s v="P&gt;298065/04 0013"/>
    <s v="predial"/>
    <n v="165186000"/>
    <n v="10"/>
    <s v="Num"/>
    <m/>
    <m/>
    <m/>
    <s v="OK"/>
    <m/>
    <m/>
    <m/>
    <n v="0"/>
    <s v="OK"/>
    <m/>
  </r>
  <r>
    <m/>
    <m/>
    <m/>
    <m/>
    <m/>
    <m/>
    <x v="1"/>
    <s v="P&gt;298065/04"/>
    <m/>
    <m/>
    <s v="2.3.2.01.01.001.03.05"/>
    <x v="2"/>
    <s v="6-4400"/>
    <s v="5/230/CC"/>
    <s v="20200042501972401017"/>
    <m/>
    <s v="230"/>
    <s v="Intervenir 220 puentes."/>
    <s v="Puentes intervenidos"/>
    <n v="220"/>
    <n v="70"/>
    <s v="P&gt;298065/04 0017"/>
    <s v="ambiental"/>
    <n v="165186000"/>
    <n v="10"/>
    <s v="Num"/>
    <m/>
    <m/>
    <m/>
    <s v="OK"/>
    <m/>
    <m/>
    <m/>
    <n v="0"/>
    <s v="OK"/>
    <m/>
  </r>
  <r>
    <m/>
    <m/>
    <m/>
    <m/>
    <m/>
    <m/>
    <x v="1"/>
    <s v="P&gt;298065/04"/>
    <m/>
    <m/>
    <s v="2.3.2.01.01.001.03.05"/>
    <x v="2"/>
    <s v="6-4400"/>
    <s v="5/230/CC"/>
    <s v="20200042501972401017"/>
    <m/>
    <s v="230"/>
    <s v="Intervenir 220 puentes."/>
    <s v="Puentes intervenidos"/>
    <n v="220"/>
    <n v="70"/>
    <s v="P&gt;298065/04 0024"/>
    <s v="Estudios y Diseños"/>
    <n v="550620000"/>
    <n v="10"/>
    <s v="Num"/>
    <d v="2021-01-01T00:00:00"/>
    <n v="12"/>
    <n v="5"/>
    <s v="OK"/>
    <n v="550620000"/>
    <m/>
    <m/>
    <n v="550620000"/>
    <s v="OK"/>
    <s v="SUBGERENCIA INFRAESTRUCTURA "/>
  </r>
  <r>
    <s v="24"/>
    <s v="TRANSPORTE"/>
    <s v="259296"/>
    <s v="2020004250197"/>
    <s v="P&gt;298065"/>
    <s v="Construcción , mejoramiento, rehabilitación y mantenimiento de puentes en el Departamento de Cundinamarca"/>
    <x v="0"/>
    <s v="P&gt;298065/04"/>
    <s v="2401017"/>
    <s v="Puente construido"/>
    <s v="2.3.2.01.01.001.03.05"/>
    <x v="2"/>
    <s v="1-0101"/>
    <s v="5/230/CC"/>
    <s v="20200042501972401017"/>
    <n v="2231369000"/>
    <s v="230"/>
    <s v="Intervenir 220 puentes."/>
    <s v="Puentes intervenidos"/>
    <n v="220"/>
    <n v="70"/>
    <m/>
    <m/>
    <m/>
    <m/>
    <m/>
    <m/>
    <m/>
    <m/>
    <m/>
    <n v="2231369000"/>
    <n v="0"/>
    <n v="0"/>
    <n v="2231369000"/>
    <s v="OK"/>
    <m/>
  </r>
  <r>
    <m/>
    <m/>
    <m/>
    <m/>
    <m/>
    <m/>
    <x v="1"/>
    <s v="P&gt;298065/04"/>
    <m/>
    <m/>
    <s v="2.3.2.01.01.001.03.05"/>
    <x v="2"/>
    <s v="1-0101"/>
    <s v="5/230/CC"/>
    <s v="20200042501972401017"/>
    <m/>
    <s v="230"/>
    <s v="Intervenir 220 puentes."/>
    <s v="Puentes intervenidos"/>
    <n v="220"/>
    <n v="70"/>
    <s v="P&gt;298065/04 0005"/>
    <s v="física"/>
    <n v="5506200000"/>
    <n v="18"/>
    <s v="Num"/>
    <d v="2021-01-01T00:00:00"/>
    <n v="12"/>
    <n v="5"/>
    <s v="OK"/>
    <n v="2000000000"/>
    <m/>
    <m/>
    <n v="2000000000"/>
    <s v="OK"/>
    <s v="SUBGERENCIA INFRAESTRUCTURA "/>
  </r>
  <r>
    <m/>
    <m/>
    <m/>
    <m/>
    <m/>
    <m/>
    <x v="1"/>
    <s v="P&gt;298065/04"/>
    <m/>
    <m/>
    <s v="2.3.2.01.01.001.03.05"/>
    <x v="2"/>
    <s v="1-0101"/>
    <s v="5/230/CC"/>
    <s v="20200042501972401017"/>
    <m/>
    <s v="230"/>
    <s v="Intervenir 220 puentes."/>
    <s v="Puentes intervenidos"/>
    <n v="220"/>
    <n v="70"/>
    <s v="P&gt;298065/04 0006"/>
    <s v="Gestión de proyectos a nivel local y nacional y seguimiento a la ejecución de proyectos"/>
    <n v="275310000"/>
    <n v="12"/>
    <s v="Num"/>
    <d v="2021-01-01T00:00:00"/>
    <n v="12"/>
    <n v="5"/>
    <s v="OK"/>
    <n v="211369000"/>
    <m/>
    <m/>
    <n v="211369000"/>
    <s v="OK"/>
    <s v="SUBGERENCIA INFRAESTRUCTURA "/>
  </r>
  <r>
    <m/>
    <m/>
    <m/>
    <m/>
    <m/>
    <m/>
    <x v="1"/>
    <s v="P&gt;298065/04"/>
    <m/>
    <m/>
    <s v="2.3.2.01.01.001.03.05"/>
    <x v="2"/>
    <s v="1-0101"/>
    <s v="5/230/CC"/>
    <s v="20200042501972401017"/>
    <m/>
    <s v="230"/>
    <s v="Intervenir 220 puentes."/>
    <s v="Puentes intervenidos"/>
    <n v="220"/>
    <n v="70"/>
    <s v="P&gt;298065/04 0010"/>
    <s v="Interventoría"/>
    <n v="550620000"/>
    <n v="10"/>
    <s v="Num"/>
    <d v="2021-01-01T00:00:00"/>
    <n v="12"/>
    <n v="2"/>
    <s v="OK"/>
    <n v="20000000"/>
    <m/>
    <m/>
    <n v="20000000"/>
    <s v="OK"/>
    <s v="SUBGERENCIA INFRAESTRUCTURA "/>
  </r>
  <r>
    <m/>
    <m/>
    <m/>
    <m/>
    <m/>
    <m/>
    <x v="1"/>
    <s v="P&gt;298065/04"/>
    <m/>
    <m/>
    <s v="2.3.2.01.01.001.03.05"/>
    <x v="2"/>
    <s v="1-0101"/>
    <s v="5/230/CC"/>
    <s v="20200042501972401017"/>
    <m/>
    <s v="230"/>
    <s v="Intervenir 220 puentes."/>
    <s v="Puentes intervenidos"/>
    <n v="220"/>
    <n v="70"/>
    <s v="P&gt;298065/04 0013"/>
    <s v="predial"/>
    <n v="165186000"/>
    <n v="10"/>
    <s v="Num"/>
    <m/>
    <m/>
    <m/>
    <s v="OK"/>
    <m/>
    <m/>
    <m/>
    <n v="0"/>
    <s v="OK"/>
    <m/>
  </r>
  <r>
    <m/>
    <m/>
    <m/>
    <m/>
    <m/>
    <m/>
    <x v="1"/>
    <s v="P&gt;298065/04"/>
    <m/>
    <m/>
    <s v="2.3.2.01.01.001.03.05"/>
    <x v="2"/>
    <s v="1-0101"/>
    <s v="5/230/CC"/>
    <s v="20200042501972401017"/>
    <m/>
    <s v="230"/>
    <s v="Intervenir 220 puentes."/>
    <s v="Puentes intervenidos"/>
    <n v="220"/>
    <n v="70"/>
    <s v="P&gt;298065/04 0017"/>
    <s v="ambiental"/>
    <n v="165186000"/>
    <n v="10"/>
    <s v="Num"/>
    <m/>
    <m/>
    <m/>
    <s v="OK"/>
    <m/>
    <m/>
    <m/>
    <n v="0"/>
    <s v="OK"/>
    <m/>
  </r>
  <r>
    <m/>
    <m/>
    <m/>
    <m/>
    <m/>
    <m/>
    <x v="1"/>
    <s v="P&gt;298065/04"/>
    <m/>
    <m/>
    <s v="2.3.2.01.01.001.03.05"/>
    <x v="2"/>
    <s v="1-0101"/>
    <s v="5/230/CC"/>
    <s v="20200042501972401017"/>
    <m/>
    <s v="230"/>
    <s v="Intervenir 220 puentes."/>
    <s v="Puentes intervenidos"/>
    <n v="220"/>
    <n v="70"/>
    <s v="P&gt;298065/04 0024"/>
    <s v="Estudios y Diseños"/>
    <n v="550620000"/>
    <n v="10"/>
    <s v="Num"/>
    <m/>
    <m/>
    <m/>
    <s v="OK"/>
    <m/>
    <m/>
    <m/>
    <n v="0"/>
    <s v="OK"/>
    <m/>
  </r>
  <r>
    <s v="24"/>
    <s v="TRANSPORTE"/>
    <s v="271669"/>
    <s v="2020004250196"/>
    <s v="P&gt;298066"/>
    <s v="Mejoramiento de la red vial secundaria y terciaria del Departamento de Cundinamarca"/>
    <x v="0"/>
    <s v="P&gt;298066/02"/>
    <s v="2402042"/>
    <s v="Placa huella construida"/>
    <s v="2.3.2.01.01.001.03.02"/>
    <x v="2"/>
    <s v="6-4400"/>
    <s v="5/233/CC"/>
    <s v="20200042501962402042"/>
    <n v="3179153400"/>
    <s v="233"/>
    <s v="Construir un millón de m2 de placa huella."/>
    <s v="Metros cuadrados intervenidos"/>
    <n v="1000000"/>
    <n v="300000"/>
    <m/>
    <m/>
    <m/>
    <m/>
    <m/>
    <m/>
    <m/>
    <m/>
    <m/>
    <n v="3179153400"/>
    <n v="0"/>
    <n v="0"/>
    <n v="3179153400"/>
    <s v="OK"/>
    <m/>
  </r>
  <r>
    <m/>
    <m/>
    <m/>
    <m/>
    <m/>
    <m/>
    <x v="1"/>
    <s v="P&gt;298066/02"/>
    <m/>
    <m/>
    <s v="2.3.2.01.01.001.03.02"/>
    <x v="2"/>
    <s v="6-4400"/>
    <s v="5/233/CC"/>
    <s v="20200042501962402042"/>
    <m/>
    <s v="233"/>
    <s v="Construir un millón de m2 de placa huella."/>
    <s v="Metros cuadrados intervenidos"/>
    <n v="1000000"/>
    <n v="300000"/>
    <s v="P&gt;298066/02 0001"/>
    <s v="Gestión ambiental"/>
    <n v="677789737"/>
    <n v="7"/>
    <s v="Num"/>
    <m/>
    <m/>
    <m/>
    <s v="OK"/>
    <m/>
    <m/>
    <m/>
    <n v="0"/>
    <s v="OK"/>
    <m/>
  </r>
  <r>
    <m/>
    <m/>
    <m/>
    <m/>
    <m/>
    <m/>
    <x v="1"/>
    <s v="P&gt;298066/02"/>
    <m/>
    <m/>
    <s v="2.3.2.01.01.001.03.02"/>
    <x v="2"/>
    <s v="6-4400"/>
    <s v="5/233/CC"/>
    <s v="20200042501962402042"/>
    <m/>
    <s v="233"/>
    <s v="Construir un millón de m2 de placa huella."/>
    <s v="Metros cuadrados intervenidos"/>
    <n v="1000000"/>
    <n v="300000"/>
    <s v="P&gt;298066/02 0003"/>
    <s v="Interventoría"/>
    <n v="2259299122"/>
    <n v="7"/>
    <s v="Num"/>
    <d v="2021-01-01T00:00:00"/>
    <n v="12"/>
    <n v="1"/>
    <s v="OK"/>
    <n v="20000000"/>
    <m/>
    <m/>
    <n v="20000000"/>
    <s v="OK"/>
    <s v="SUBGERENCIA INFRAESTRUCTURA "/>
  </r>
  <r>
    <m/>
    <m/>
    <m/>
    <m/>
    <m/>
    <m/>
    <x v="1"/>
    <s v="P&gt;298066/02"/>
    <m/>
    <m/>
    <s v="2.3.2.01.01.001.03.02"/>
    <x v="2"/>
    <s v="6-4400"/>
    <s v="5/233/CC"/>
    <s v="20200042501962402042"/>
    <m/>
    <s v="233"/>
    <s v="Construir un millón de m2 de placa huella."/>
    <s v="Metros cuadrados intervenidos"/>
    <n v="1000000"/>
    <n v="300000"/>
    <s v="P&gt;298066/02 0006"/>
    <s v="Gestión de proyectos a nivel local y nacional y seguimiento a la ejecución de proyectos"/>
    <n v="1129649561"/>
    <n v="8"/>
    <s v="Num"/>
    <d v="2021-01-01T00:00:00"/>
    <n v="12"/>
    <n v="3"/>
    <s v="OK"/>
    <n v="179153400"/>
    <m/>
    <m/>
    <n v="179153400"/>
    <s v="OK"/>
    <s v="SUBGERENCIA INFRAESTRUCTURA "/>
  </r>
  <r>
    <m/>
    <m/>
    <m/>
    <m/>
    <m/>
    <m/>
    <x v="1"/>
    <s v="P&gt;298066/02"/>
    <m/>
    <m/>
    <s v="2.3.2.01.01.001.03.02"/>
    <x v="2"/>
    <s v="6-4400"/>
    <s v="5/233/CC"/>
    <s v="20200042501962402042"/>
    <m/>
    <s v="233"/>
    <s v="Construir un millón de m2 de placa huella."/>
    <s v="Metros cuadrados intervenidos"/>
    <n v="1000000"/>
    <n v="300000"/>
    <s v="P&gt;298066/02 0007"/>
    <s v="Estudios y Diseños"/>
    <n v="1129649560"/>
    <n v="7"/>
    <s v="Num"/>
    <m/>
    <m/>
    <m/>
    <s v="OK"/>
    <m/>
    <m/>
    <m/>
    <n v="0"/>
    <s v="OK"/>
    <m/>
  </r>
  <r>
    <m/>
    <m/>
    <m/>
    <m/>
    <m/>
    <m/>
    <x v="1"/>
    <s v="P&gt;298066/02"/>
    <m/>
    <m/>
    <s v="2.3.2.01.01.001.03.02"/>
    <x v="2"/>
    <s v="6-4400"/>
    <s v="5/233/CC"/>
    <s v="20200042501962402042"/>
    <m/>
    <s v="233"/>
    <s v="Construir un millón de m2 de placa huella."/>
    <s v="Metros cuadrados intervenidos"/>
    <n v="1000000"/>
    <n v="300000"/>
    <s v="P&gt;298066/02 0008"/>
    <s v="Infraestructura física"/>
    <n v="22592991222"/>
    <n v="130000"/>
    <s v="M"/>
    <d v="2021-01-01T00:00:00"/>
    <n v="12"/>
    <n v="6000"/>
    <s v="OK"/>
    <n v="2980000000"/>
    <m/>
    <m/>
    <n v="2980000000"/>
    <s v="OK"/>
    <s v="SUBGERENCIA INFRAESTRUCTURA "/>
  </r>
  <r>
    <m/>
    <m/>
    <m/>
    <m/>
    <m/>
    <m/>
    <x v="1"/>
    <s v="P&gt;298066/02"/>
    <m/>
    <m/>
    <s v="2.3.2.01.01.001.03.02"/>
    <x v="2"/>
    <s v="6-4400"/>
    <s v="5/233/CC"/>
    <s v="20200042501962402042"/>
    <m/>
    <s v="233"/>
    <s v="Construir un millón de m2 de placa huella."/>
    <s v="Metros cuadrados intervenidos"/>
    <n v="1000000"/>
    <n v="300000"/>
    <s v="P&gt;298066/02 0010"/>
    <s v="Gestión predial"/>
    <n v="677789737"/>
    <n v="7"/>
    <s v="Num"/>
    <m/>
    <m/>
    <m/>
    <s v="OK"/>
    <m/>
    <m/>
    <m/>
    <n v="0"/>
    <s v="OK"/>
    <m/>
  </r>
  <r>
    <s v="24"/>
    <s v="TRANSPORTE"/>
    <s v="271669"/>
    <s v="2020004250196"/>
    <s v="P&gt;298066"/>
    <s v="Mejoramiento de la red vial secundaria y terciaria del Departamento de Cundinamarca"/>
    <x v="0"/>
    <s v="P&gt;298066/02"/>
    <s v="2402042"/>
    <s v="Placa huella construida"/>
    <s v="2.3.2.01.01.001.03.02"/>
    <x v="2"/>
    <s v="1-0100"/>
    <s v="5/233/CC"/>
    <s v="20200042501962402042"/>
    <n v="16820846600"/>
    <s v="233"/>
    <s v="Construir un millón de m2 de placa huella."/>
    <s v="Metros cuadrados intervenidos"/>
    <n v="1000000"/>
    <n v="300000"/>
    <m/>
    <m/>
    <m/>
    <m/>
    <m/>
    <m/>
    <m/>
    <m/>
    <m/>
    <n v="16820846600"/>
    <n v="0"/>
    <n v="0"/>
    <n v="16820846600"/>
    <s v="OK"/>
    <m/>
  </r>
  <r>
    <m/>
    <m/>
    <m/>
    <m/>
    <m/>
    <m/>
    <x v="1"/>
    <s v="P&gt;298066/02"/>
    <m/>
    <m/>
    <s v="2.3.2.01.01.001.03.02"/>
    <x v="2"/>
    <s v="1-0100"/>
    <s v="5/233/CC"/>
    <s v="20200042501962402042"/>
    <m/>
    <s v="233"/>
    <s v="Construir un millón de m2 de placa huella."/>
    <s v="Metros cuadrados intervenidos"/>
    <n v="1000000"/>
    <n v="300000"/>
    <s v="P&gt;298066/02 0001"/>
    <s v="Gestión ambiental"/>
    <n v="677789737"/>
    <n v="7"/>
    <s v="Num"/>
    <m/>
    <m/>
    <m/>
    <s v="OK"/>
    <m/>
    <m/>
    <m/>
    <n v="0"/>
    <s v="OK"/>
    <m/>
  </r>
  <r>
    <m/>
    <m/>
    <m/>
    <m/>
    <m/>
    <m/>
    <x v="1"/>
    <s v="P&gt;298066/02"/>
    <m/>
    <m/>
    <s v="2.3.2.01.01.001.03.02"/>
    <x v="2"/>
    <s v="1-0100"/>
    <s v="5/233/CC"/>
    <s v="20200042501962402042"/>
    <m/>
    <s v="233"/>
    <s v="Construir un millón de m2 de placa huella."/>
    <s v="Metros cuadrados intervenidos"/>
    <n v="1000000"/>
    <n v="300000"/>
    <s v="P&gt;298066/02 0003"/>
    <s v="Interventoría"/>
    <n v="2259299122"/>
    <n v="7"/>
    <s v="Num"/>
    <d v="2021-01-01T00:00:00"/>
    <n v="12"/>
    <n v="2"/>
    <s v="OK"/>
    <n v="50000000"/>
    <m/>
    <m/>
    <n v="50000000"/>
    <s v="OK"/>
    <s v="SUBGERENCIA INFRAESTRUCTURA "/>
  </r>
  <r>
    <m/>
    <m/>
    <m/>
    <m/>
    <m/>
    <m/>
    <x v="1"/>
    <s v="P&gt;298066/02"/>
    <m/>
    <m/>
    <s v="2.3.2.01.01.001.03.02"/>
    <x v="2"/>
    <s v="1-0100"/>
    <s v="5/233/CC"/>
    <s v="20200042501962402042"/>
    <m/>
    <s v="233"/>
    <s v="Construir un millón de m2 de placa huella."/>
    <s v="Metros cuadrados intervenidos"/>
    <n v="1000000"/>
    <n v="300000"/>
    <s v="P&gt;298066/02 0006"/>
    <s v="Gestión de proyectos a nivel local y nacional y seguimiento a la ejecución de proyectos"/>
    <n v="1129649561"/>
    <n v="8"/>
    <s v="Num"/>
    <d v="2021-01-01T00:00:00"/>
    <n v="12"/>
    <n v="4"/>
    <s v="OK"/>
    <n v="770846600"/>
    <m/>
    <m/>
    <n v="770846600"/>
    <s v="OK"/>
    <s v="SUBGERENCIA INFRAESTRUCTURA "/>
  </r>
  <r>
    <m/>
    <m/>
    <m/>
    <m/>
    <m/>
    <m/>
    <x v="1"/>
    <s v="P&gt;298066/02"/>
    <m/>
    <m/>
    <s v="2.3.2.01.01.001.03.02"/>
    <x v="2"/>
    <s v="1-0100"/>
    <s v="5/233/CC"/>
    <s v="20200042501962402042"/>
    <m/>
    <s v="233"/>
    <s v="Construir un millón de m2 de placa huella."/>
    <s v="Metros cuadrados intervenidos"/>
    <n v="1000000"/>
    <n v="300000"/>
    <s v="P&gt;298066/02 0007"/>
    <s v="Estudios y Diseños"/>
    <n v="1129649560"/>
    <n v="7"/>
    <s v="Num"/>
    <m/>
    <m/>
    <m/>
    <s v="OK"/>
    <m/>
    <m/>
    <m/>
    <n v="0"/>
    <s v="OK"/>
    <m/>
  </r>
  <r>
    <m/>
    <m/>
    <m/>
    <m/>
    <m/>
    <m/>
    <x v="1"/>
    <s v="P&gt;298066/02"/>
    <m/>
    <m/>
    <s v="2.3.2.01.01.001.03.02"/>
    <x v="2"/>
    <s v="1-0100"/>
    <s v="5/233/CC"/>
    <s v="20200042501962402042"/>
    <m/>
    <s v="233"/>
    <s v="Construir un millón de m2 de placa huella."/>
    <s v="Metros cuadrados intervenidos"/>
    <n v="1000000"/>
    <n v="300000"/>
    <s v="P&gt;298066/02 0008"/>
    <s v="Infraestructura física"/>
    <n v="22592991222"/>
    <n v="130000"/>
    <s v="M"/>
    <d v="2021-01-01T00:00:00"/>
    <n v="12"/>
    <n v="8"/>
    <s v="OK"/>
    <n v="16000000000"/>
    <m/>
    <m/>
    <n v="16000000000"/>
    <s v="OK"/>
    <s v="SUBGERENCIA INFRAESTRUCTURA "/>
  </r>
  <r>
    <m/>
    <m/>
    <m/>
    <m/>
    <m/>
    <m/>
    <x v="1"/>
    <s v="P&gt;298066/02"/>
    <m/>
    <m/>
    <s v="2.3.2.01.01.001.03.02"/>
    <x v="2"/>
    <s v="1-0100"/>
    <s v="5/233/CC"/>
    <s v="20200042501962402042"/>
    <m/>
    <s v="233"/>
    <s v="Construir un millón de m2 de placa huella."/>
    <s v="Metros cuadrados intervenidos"/>
    <n v="1000000"/>
    <n v="300000"/>
    <s v="P&gt;298066/02 0010"/>
    <s v="Gestión predial"/>
    <n v="677789737"/>
    <n v="7"/>
    <s v="Num"/>
    <m/>
    <m/>
    <m/>
    <s v="OK"/>
    <m/>
    <m/>
    <m/>
    <n v="0"/>
    <s v="OK"/>
    <m/>
  </r>
  <r>
    <s v="21"/>
    <s v="MINAS Y ENERGÍA"/>
    <s v="277853"/>
    <s v="2020004250216"/>
    <s v="P&gt;298070"/>
    <s v="Estudios y Diseños para la Construcción de la Primera Fase del Centro de Formación, Investigación e Innovación Minero - Ene"/>
    <x v="0"/>
    <s v="P&gt;298070/01"/>
    <s v="2199068"/>
    <s v="Estudios de preinversión"/>
    <s v="2.3.2.02.02.009"/>
    <x v="2"/>
    <s v="1-0100"/>
    <s v="5/238/FC"/>
    <s v="20200042502162199068"/>
    <n v="420000000"/>
    <s v="238"/>
    <s v="Implementar la primera fase del centro de formación minero energético de Cundinamarca."/>
    <s v="Fases implementadas"/>
    <n v="1"/>
    <n v="7.4999999999999997E-2"/>
    <m/>
    <m/>
    <m/>
    <m/>
    <m/>
    <m/>
    <m/>
    <m/>
    <m/>
    <n v="420000000"/>
    <n v="0"/>
    <n v="0"/>
    <n v="420000000"/>
    <s v="OK"/>
    <m/>
  </r>
  <r>
    <m/>
    <m/>
    <m/>
    <m/>
    <m/>
    <m/>
    <x v="1"/>
    <s v="P&gt;298070/01"/>
    <m/>
    <m/>
    <s v="2.3.2.02.02.009"/>
    <x v="2"/>
    <s v="1-0100"/>
    <s v="5/238/FC"/>
    <s v="20200042502162199068"/>
    <m/>
    <s v="238"/>
    <s v="Implementar la primera fase del centro de formación minero energético de Cundinamarca."/>
    <s v="Fases implementadas"/>
    <n v="1"/>
    <n v="7.4999999999999997E-2"/>
    <s v="P&gt;298070/01 0001"/>
    <s v="Realizar Estudios y Diseños para la construcción del centro de formación"/>
    <n v="383526028"/>
    <n v="2100"/>
    <s v="M-2"/>
    <d v="2021-01-01T00:00:00"/>
    <n v="12"/>
    <n v="7.4999999999999997E-2"/>
    <s v="OK"/>
    <n v="299077000"/>
    <m/>
    <m/>
    <n v="299077000"/>
    <s v="OK"/>
    <s v="SUBGERENCIA DE CONSTRUCCIONES"/>
  </r>
  <r>
    <m/>
    <m/>
    <m/>
    <m/>
    <m/>
    <m/>
    <x v="1"/>
    <s v="P&gt;298070/01"/>
    <m/>
    <m/>
    <s v="2.3.2.02.02.009"/>
    <x v="2"/>
    <s v="1-0100"/>
    <s v="5/238/FC"/>
    <s v="20200042502162199068"/>
    <m/>
    <s v="238"/>
    <s v="Implementar la primera fase del centro de formación minero energético de Cundinamarca."/>
    <s v="Fases implementadas"/>
    <n v="1"/>
    <n v="7.4999999999999997E-2"/>
    <s v="P&gt;298070/01 0002"/>
    <s v="Contratar la Interventoría"/>
    <n v="150000000"/>
    <n v="1"/>
    <s v="Num"/>
    <d v="2021-01-01T00:00:00"/>
    <n v="12"/>
    <n v="7.4999999999999997E-2"/>
    <s v="OK"/>
    <n v="120923000"/>
    <m/>
    <m/>
    <n v="120923000"/>
    <s v="OK"/>
    <s v="SUBGERENCIA DE CONSTRUCCIONES"/>
  </r>
  <r>
    <s v="24"/>
    <s v="TRANSPORTE"/>
    <s v="264343"/>
    <s v="2020004250213"/>
    <s v="P&gt;298080"/>
    <s v="Fortalecimiento de la red vial regional a través de esquemas especiales de recaudo en el Departamento de Cundinamarca"/>
    <x v="0"/>
    <s v="P&gt;298080/01"/>
    <s v="2402025"/>
    <s v="Estación de peaje construida en la red vial secundaria"/>
    <s v="2.3.2.01.01.001.03.19"/>
    <x v="2"/>
    <s v="6-4400"/>
    <s v="5/226/FC"/>
    <s v="20200042502132402025"/>
    <n v="2860000000"/>
    <s v="226"/>
    <s v="Mejorar 270 kilómetros de vías de segundo orden."/>
    <s v="Km mejorados"/>
    <n v="270"/>
    <n v="85"/>
    <m/>
    <m/>
    <m/>
    <m/>
    <m/>
    <m/>
    <m/>
    <m/>
    <m/>
    <n v="2860000000"/>
    <n v="0"/>
    <n v="0"/>
    <n v="2860000000"/>
    <s v="OK"/>
    <m/>
  </r>
  <r>
    <m/>
    <m/>
    <m/>
    <m/>
    <m/>
    <m/>
    <x v="1"/>
    <s v="P&gt;298080/01"/>
    <m/>
    <m/>
    <s v="2.3.2.01.01.001.03.19"/>
    <x v="2"/>
    <s v="6-4400"/>
    <s v="5/226/FC"/>
    <s v="20200042502132402025"/>
    <m/>
    <s v="226"/>
    <s v="Mejorar 270 kilómetros de vías de segundo orden."/>
    <s v="Km mejorados"/>
    <n v="270"/>
    <n v="85"/>
    <s v="P&gt;298080/01 0002"/>
    <s v="Gestión predial"/>
    <n v="95114753"/>
    <n v="10"/>
    <s v="Num"/>
    <d v="2021-01-01T00:00:00"/>
    <n v="12"/>
    <n v="3"/>
    <s v="OK"/>
    <n v="90000000"/>
    <m/>
    <m/>
    <n v="90000000"/>
    <s v="OK"/>
    <s v="SUBGERENCIA DE INFRAESTRUCTURA"/>
  </r>
  <r>
    <m/>
    <m/>
    <m/>
    <m/>
    <m/>
    <m/>
    <x v="1"/>
    <s v="P&gt;298080/01"/>
    <m/>
    <m/>
    <s v="2.3.2.01.01.001.03.19"/>
    <x v="2"/>
    <s v="6-4400"/>
    <s v="5/226/FC"/>
    <s v="20200042502132402025"/>
    <m/>
    <s v="226"/>
    <s v="Mejorar 270 kilómetros de vías de segundo orden."/>
    <s v="Km mejorados"/>
    <n v="270"/>
    <n v="85"/>
    <s v="P&gt;298080/01 0004"/>
    <s v="Infraestructura física"/>
    <n v="3170491770"/>
    <n v="2"/>
    <s v="UN"/>
    <d v="2021-01-01T00:00:00"/>
    <n v="12"/>
    <n v="2"/>
    <s v="OK"/>
    <n v="2405000000"/>
    <m/>
    <m/>
    <n v="2405000000"/>
    <s v="OK"/>
    <s v="SUBGERENCIA DE INFRAESTRUCTURA"/>
  </r>
  <r>
    <m/>
    <m/>
    <m/>
    <m/>
    <m/>
    <m/>
    <x v="1"/>
    <s v="P&gt;298080/01"/>
    <m/>
    <m/>
    <s v="2.3.2.01.01.001.03.19"/>
    <x v="2"/>
    <s v="6-4400"/>
    <s v="5/226/FC"/>
    <s v="20200042502132402025"/>
    <m/>
    <s v="226"/>
    <s v="Mejorar 270 kilómetros de vías de segundo orden."/>
    <s v="Km mejorados"/>
    <n v="270"/>
    <n v="85"/>
    <s v="P&gt;298080/01 0005"/>
    <s v="Gestión ambiental"/>
    <n v="95114753"/>
    <n v="10"/>
    <s v="Num"/>
    <d v="2021-01-01T00:00:00"/>
    <n v="12"/>
    <n v="3"/>
    <s v="OK"/>
    <n v="90000000"/>
    <m/>
    <m/>
    <n v="90000000"/>
    <s v="OK"/>
    <s v="SUBGERENCIA DE INFRAESTRUCTURA"/>
  </r>
  <r>
    <m/>
    <m/>
    <m/>
    <m/>
    <m/>
    <m/>
    <x v="1"/>
    <s v="P&gt;298080/01"/>
    <m/>
    <m/>
    <s v="2.3.2.01.01.001.03.19"/>
    <x v="2"/>
    <s v="6-4400"/>
    <s v="5/226/FC"/>
    <s v="20200042502132402025"/>
    <m/>
    <s v="226"/>
    <s v="Mejorar 270 kilómetros de vías de segundo orden."/>
    <s v="Km mejorados"/>
    <n v="270"/>
    <n v="85"/>
    <s v="P&gt;298080/01 0008"/>
    <s v="Interventoría"/>
    <n v="317049177"/>
    <n v="10"/>
    <s v="Num"/>
    <d v="2021-01-01T00:00:00"/>
    <n v="12"/>
    <n v="5"/>
    <s v="OK"/>
    <n v="25000000"/>
    <m/>
    <m/>
    <n v="25000000"/>
    <s v="OK"/>
    <s v="SUBGERENCIA DE INFRAESTRUCTURA"/>
  </r>
  <r>
    <m/>
    <m/>
    <m/>
    <m/>
    <m/>
    <m/>
    <x v="1"/>
    <s v="P&gt;298080/01"/>
    <m/>
    <m/>
    <s v="2.3.2.01.01.001.03.19"/>
    <x v="2"/>
    <s v="6-4400"/>
    <s v="5/226/FC"/>
    <s v="20200042502132402025"/>
    <m/>
    <s v="226"/>
    <s v="Mejorar 270 kilómetros de vías de segundo orden."/>
    <s v="Km mejorados"/>
    <n v="270"/>
    <n v="85"/>
    <s v="P&gt;298080/01 0011"/>
    <s v="Estudios y diseños"/>
    <n v="158524588"/>
    <n v="12"/>
    <s v="Num"/>
    <d v="2021-01-01T00:00:00"/>
    <n v="12"/>
    <n v="3"/>
    <s v="OK"/>
    <n v="100000000"/>
    <m/>
    <m/>
    <n v="100000000"/>
    <s v="OK"/>
    <s v="SUBGERENCIA DE INFRAESTRUCTURA"/>
  </r>
  <r>
    <m/>
    <m/>
    <m/>
    <m/>
    <m/>
    <m/>
    <x v="1"/>
    <s v="P&gt;298080/01"/>
    <m/>
    <m/>
    <s v="2.3.2.01.01.001.03.19"/>
    <x v="2"/>
    <s v="6-4400"/>
    <s v="5/226/FC"/>
    <s v="20200042502132402025"/>
    <m/>
    <s v="226"/>
    <s v="Mejorar 270 kilómetros de vías de segundo orden."/>
    <s v="Km mejorados"/>
    <n v="270"/>
    <n v="85"/>
    <s v="P&gt;298080/01 0012"/>
    <s v="Gestión de proyectos a nivel local y nacional y seguimiento a la ejecución de proyectos"/>
    <n v="158524588"/>
    <n v="12"/>
    <s v="Num"/>
    <d v="2021-01-01T00:00:00"/>
    <n v="12"/>
    <n v="5"/>
    <s v="OK"/>
    <n v="150000000"/>
    <m/>
    <m/>
    <n v="150000000"/>
    <s v="OK"/>
    <s v="SUBGERENCIA DE INFRAESTRUCTURA"/>
  </r>
  <r>
    <s v="24"/>
    <s v="TRANSPORTE"/>
    <s v="264343"/>
    <s v="2020004250213"/>
    <s v="P&gt;298080"/>
    <s v="Fortalecimiento de la red vial regional a través de esquemas especiales de recaudo en el Departamento de Cundinamarca"/>
    <x v="0"/>
    <s v="P&gt;298080/02"/>
    <s v="2402027"/>
    <s v="Peaje de la red vial secundaria con servicio de administración"/>
    <s v="2.3.2.01.01.001.03.02"/>
    <x v="2"/>
    <s v="1-0300"/>
    <s v="5/227/CC"/>
    <s v="20200042502132402027"/>
    <n v="2442712433"/>
    <s v="227"/>
    <s v="Rehabilitar 130 kilómetros de vías de segundo orden."/>
    <s v="Km rehabilitados"/>
    <n v="130"/>
    <n v="55"/>
    <m/>
    <m/>
    <m/>
    <m/>
    <m/>
    <m/>
    <m/>
    <m/>
    <m/>
    <n v="2442712433"/>
    <n v="0"/>
    <n v="0"/>
    <n v="2442712433"/>
    <s v="OK"/>
    <m/>
  </r>
  <r>
    <m/>
    <m/>
    <m/>
    <m/>
    <m/>
    <m/>
    <x v="1"/>
    <s v="P&gt;298080/02"/>
    <m/>
    <m/>
    <s v="2.3.2.01.01.001.03.02"/>
    <x v="2"/>
    <s v="1-0300"/>
    <s v="5/227/CC"/>
    <s v="20200042502132402027"/>
    <m/>
    <s v="227"/>
    <s v="Rehabilitar 130 kilómetros de vías de segundo orden."/>
    <s v="Km rehabilitados"/>
    <n v="130"/>
    <n v="55"/>
    <s v="P&gt;298080/02 0003"/>
    <s v="Gestión de proyectos a nivel local y nacional y seguimiento a la ejecución de proyectos"/>
    <n v="22904096600"/>
    <n v="13"/>
    <s v="Num"/>
    <d v="2021-01-01T00:00:00"/>
    <n v="12"/>
    <n v="2"/>
    <s v="OK"/>
    <n v="442712433"/>
    <m/>
    <m/>
    <n v="442712433"/>
    <s v="OK"/>
    <s v="SUBGERENCIA DE INFRAESTRUCTURA"/>
  </r>
  <r>
    <m/>
    <m/>
    <m/>
    <m/>
    <m/>
    <m/>
    <x v="1"/>
    <s v="P&gt;298080/02"/>
    <m/>
    <m/>
    <s v="2.3.2.01.01.001.03.02"/>
    <x v="2"/>
    <s v="1-0300"/>
    <s v="5/227/CC"/>
    <s v="20200042502132402027"/>
    <m/>
    <s v="227"/>
    <s v="Rehabilitar 130 kilómetros de vías de segundo orden."/>
    <s v="Km rehabilitados"/>
    <n v="130"/>
    <n v="55"/>
    <s v="P&gt;298080/02 0006"/>
    <s v="Gestión predial"/>
    <n v="560219184"/>
    <n v="10"/>
    <s v="Num"/>
    <m/>
    <m/>
    <m/>
    <s v="OK"/>
    <m/>
    <m/>
    <m/>
    <n v="0"/>
    <s v="OK"/>
    <m/>
  </r>
  <r>
    <m/>
    <m/>
    <m/>
    <m/>
    <m/>
    <m/>
    <x v="1"/>
    <s v="P&gt;298080/02"/>
    <m/>
    <m/>
    <s v="2.3.2.01.01.001.03.02"/>
    <x v="2"/>
    <s v="1-0300"/>
    <s v="5/227/CC"/>
    <s v="20200042502132402027"/>
    <m/>
    <s v="227"/>
    <s v="Rehabilitar 130 kilómetros de vías de segundo orden."/>
    <s v="Km rehabilitados"/>
    <n v="130"/>
    <n v="55"/>
    <s v="P&gt;298080/02 0009"/>
    <s v="Gestión ambiental"/>
    <n v="560219184"/>
    <n v="12"/>
    <s v="Num"/>
    <m/>
    <m/>
    <m/>
    <s v="OK"/>
    <m/>
    <m/>
    <m/>
    <n v="0"/>
    <s v="OK"/>
    <m/>
  </r>
  <r>
    <m/>
    <m/>
    <m/>
    <m/>
    <m/>
    <m/>
    <x v="1"/>
    <s v="P&gt;298080/02"/>
    <m/>
    <m/>
    <s v="2.3.2.01.01.001.03.02"/>
    <x v="2"/>
    <s v="1-0300"/>
    <s v="5/227/CC"/>
    <s v="20200042502132402027"/>
    <m/>
    <s v="227"/>
    <s v="Rehabilitar 130 kilómetros de vías de segundo orden."/>
    <s v="Km rehabilitados"/>
    <n v="130"/>
    <n v="55"/>
    <s v="P&gt;298080/02 0013"/>
    <s v="Operación y administración de peajes"/>
    <n v="18673972800"/>
    <n v="6"/>
    <s v="Num"/>
    <d v="2021-01-01T00:00:00"/>
    <n v="12"/>
    <n v="2"/>
    <s v="OK"/>
    <n v="2000000000"/>
    <m/>
    <m/>
    <n v="2000000000"/>
    <s v="OK"/>
    <s v="SUBGERENCIA DE INFRAESTRUCTURA"/>
  </r>
  <r>
    <s v="24"/>
    <s v="TRANSPORTE"/>
    <s v="264343"/>
    <s v="2020004250213"/>
    <s v="P&gt;298080"/>
    <s v="Fortalecimiento de la red vial regional a través de esquemas especiales de recaudo en el Departamento de Cundinamarca"/>
    <x v="0"/>
    <s v="P&gt;298080/02"/>
    <s v="2402027"/>
    <s v="Peaje de la red vial secundaria con servicio de administración"/>
    <s v="2.3.2.01.01.001.03.02"/>
    <x v="2"/>
    <s v="1-0305"/>
    <s v="5/227/CC"/>
    <s v="20200042502132402027"/>
    <n v="281379767"/>
    <s v="227"/>
    <s v="Rehabilitar 130 kilómetros de vías de segundo orden."/>
    <s v="Km rehabilitados"/>
    <n v="130"/>
    <n v="55"/>
    <m/>
    <m/>
    <m/>
    <m/>
    <m/>
    <m/>
    <m/>
    <m/>
    <m/>
    <n v="281379767"/>
    <n v="0"/>
    <n v="0"/>
    <n v="281379767"/>
    <s v="OK"/>
    <m/>
  </r>
  <r>
    <m/>
    <m/>
    <m/>
    <m/>
    <m/>
    <m/>
    <x v="1"/>
    <s v="P&gt;298080/02"/>
    <m/>
    <m/>
    <s v="2.3.2.01.01.001.03.02"/>
    <x v="2"/>
    <s v="1-0305"/>
    <s v="5/227/CC"/>
    <s v="20200042502132402027"/>
    <m/>
    <s v="227"/>
    <s v="Rehabilitar 130 kilómetros de vías de segundo orden."/>
    <s v="Km rehabilitados"/>
    <n v="130"/>
    <n v="55"/>
    <s v="P&gt;298080/02 0003"/>
    <s v="Gestión de proyectos a nivel local y nacional y seguimiento a la ejecución de proyectos"/>
    <n v="22904096600"/>
    <n v="13"/>
    <s v="Num"/>
    <d v="2021-01-01T00:00:00"/>
    <n v="12"/>
    <n v="2"/>
    <s v="OK"/>
    <n v="131379767"/>
    <m/>
    <m/>
    <n v="131379767"/>
    <s v="OK"/>
    <s v="SUBGERENCIA DE INFRAESTRUCTURA"/>
  </r>
  <r>
    <m/>
    <m/>
    <m/>
    <m/>
    <m/>
    <m/>
    <x v="1"/>
    <s v="P&gt;298080/02"/>
    <m/>
    <m/>
    <s v="2.3.2.01.01.001.03.02"/>
    <x v="2"/>
    <s v="1-0305"/>
    <s v="5/227/CC"/>
    <s v="20200042502132402027"/>
    <m/>
    <s v="227"/>
    <s v="Rehabilitar 130 kilómetros de vías de segundo orden."/>
    <s v="Km rehabilitados"/>
    <n v="130"/>
    <n v="55"/>
    <s v="P&gt;298080/02 0006"/>
    <s v="Gestión predial"/>
    <n v="560219184"/>
    <n v="10"/>
    <s v="Num"/>
    <m/>
    <m/>
    <m/>
    <s v="OK"/>
    <m/>
    <m/>
    <m/>
    <n v="0"/>
    <s v="OK"/>
    <m/>
  </r>
  <r>
    <m/>
    <m/>
    <m/>
    <m/>
    <m/>
    <m/>
    <x v="1"/>
    <s v="P&gt;298080/02"/>
    <m/>
    <m/>
    <s v="2.3.2.01.01.001.03.02"/>
    <x v="2"/>
    <s v="1-0305"/>
    <s v="5/227/CC"/>
    <s v="20200042502132402027"/>
    <m/>
    <s v="227"/>
    <s v="Rehabilitar 130 kilómetros de vías de segundo orden."/>
    <s v="Km rehabilitados"/>
    <n v="130"/>
    <n v="55"/>
    <s v="P&gt;298080/02 0009"/>
    <s v="Gestión ambiental"/>
    <n v="560219184"/>
    <n v="12"/>
    <s v="Num"/>
    <m/>
    <m/>
    <m/>
    <s v="OK"/>
    <m/>
    <m/>
    <m/>
    <n v="0"/>
    <s v="OK"/>
    <m/>
  </r>
  <r>
    <m/>
    <m/>
    <m/>
    <m/>
    <m/>
    <m/>
    <x v="1"/>
    <s v="P&gt;298080/02"/>
    <m/>
    <m/>
    <s v="2.3.2.01.01.001.03.02"/>
    <x v="2"/>
    <s v="1-0305"/>
    <s v="5/227/CC"/>
    <s v="20200042502132402027"/>
    <m/>
    <s v="227"/>
    <s v="Rehabilitar 130 kilómetros de vías de segundo orden."/>
    <s v="Km rehabilitados"/>
    <n v="130"/>
    <n v="55"/>
    <s v="P&gt;298080/02 0013"/>
    <s v="Operación y administración de peajes"/>
    <n v="18673972800"/>
    <n v="6"/>
    <s v="Num"/>
    <d v="2021-01-01T00:00:00"/>
    <n v="12"/>
    <n v="2"/>
    <s v="OK"/>
    <n v="150000000"/>
    <m/>
    <m/>
    <n v="150000000"/>
    <s v="OK"/>
    <s v="SUBGERENCIA DE INFRAESTRUCTURA"/>
  </r>
  <r>
    <s v="24"/>
    <s v="TRANSPORTE"/>
    <s v="264343"/>
    <s v="2020004250213"/>
    <s v="P&gt;298080"/>
    <s v="Fortalecimiento de la red vial regional a través de esquemas especiales de recaudo en el Departamento de Cundinamarca"/>
    <x v="0"/>
    <s v="P&gt;298080/02"/>
    <s v="2402027"/>
    <s v="Peaje de la red vial secundaria con servicio de administración"/>
    <s v="2.3.2.01.01.001.03.02"/>
    <x v="2"/>
    <s v="6-4400"/>
    <s v="5/227/FC"/>
    <s v="20200042502132402027"/>
    <n v="8040000000"/>
    <s v="227"/>
    <s v="Rehabilitar 130 kilómetros de vías de segundo orden."/>
    <s v="Km rehabilitados"/>
    <n v="130"/>
    <n v="55"/>
    <m/>
    <m/>
    <m/>
    <m/>
    <m/>
    <m/>
    <m/>
    <m/>
    <m/>
    <n v="8040000000"/>
    <n v="0"/>
    <n v="0"/>
    <n v="8040000000"/>
    <s v="OK"/>
    <m/>
  </r>
  <r>
    <m/>
    <m/>
    <m/>
    <m/>
    <m/>
    <m/>
    <x v="1"/>
    <s v="P&gt;298080/02"/>
    <m/>
    <m/>
    <s v="2.3.2.01.01.001.03.02"/>
    <x v="2"/>
    <s v="6-4400"/>
    <s v="5/227/FC"/>
    <s v="20200042502132402027"/>
    <m/>
    <s v="227"/>
    <s v="Rehabilitar 130 kilómetros de vías de segundo orden."/>
    <s v="Km rehabilitados"/>
    <n v="130"/>
    <n v="55"/>
    <s v="P&gt;298080/02 0003"/>
    <s v="Gestión de proyectos a nivel local y nacional y seguimiento a la ejecución de proyectos"/>
    <n v="22904096600"/>
    <n v="13"/>
    <s v="Num"/>
    <d v="2021-01-01T00:00:00"/>
    <n v="12"/>
    <n v="4"/>
    <s v="OK"/>
    <n v="2700000000"/>
    <m/>
    <m/>
    <n v="2700000000"/>
    <s v="OK"/>
    <s v="SUBGERENCIA DE INFRAESTRUCTURA"/>
  </r>
  <r>
    <m/>
    <m/>
    <m/>
    <m/>
    <m/>
    <m/>
    <x v="1"/>
    <s v="P&gt;298080/02"/>
    <m/>
    <m/>
    <s v="2.3.2.01.01.001.03.02"/>
    <x v="2"/>
    <s v="6-4400"/>
    <s v="5/227/FC"/>
    <s v="20200042502132402027"/>
    <m/>
    <s v="227"/>
    <s v="Rehabilitar 130 kilómetros de vías de segundo orden."/>
    <s v="Km rehabilitados"/>
    <n v="130"/>
    <n v="55"/>
    <s v="P&gt;298080/02 0006"/>
    <s v="Gestión predial"/>
    <n v="560219184"/>
    <n v="10"/>
    <s v="Num"/>
    <d v="2021-01-01T00:00:00"/>
    <n v="12"/>
    <n v="1"/>
    <s v="OK"/>
    <n v="340000000"/>
    <m/>
    <m/>
    <n v="340000000"/>
    <s v="OK"/>
    <s v="SUBGERENCIA DE INFRAESTRUCTURA"/>
  </r>
  <r>
    <m/>
    <m/>
    <m/>
    <m/>
    <m/>
    <m/>
    <x v="1"/>
    <s v="P&gt;298080/02"/>
    <m/>
    <m/>
    <s v="2.3.2.01.01.001.03.02"/>
    <x v="2"/>
    <s v="6-4400"/>
    <s v="5/227/FC"/>
    <s v="20200042502132402027"/>
    <m/>
    <s v="227"/>
    <s v="Rehabilitar 130 kilómetros de vías de segundo orden."/>
    <s v="Km rehabilitados"/>
    <n v="130"/>
    <n v="55"/>
    <s v="P&gt;298080/02 0009"/>
    <s v="Gestión ambiental"/>
    <n v="560219184"/>
    <n v="12"/>
    <s v="Num"/>
    <m/>
    <m/>
    <m/>
    <s v="OK"/>
    <m/>
    <m/>
    <m/>
    <n v="0"/>
    <s v="OK"/>
    <m/>
  </r>
  <r>
    <m/>
    <m/>
    <m/>
    <m/>
    <m/>
    <m/>
    <x v="1"/>
    <s v="P&gt;298080/02"/>
    <m/>
    <m/>
    <s v="2.3.2.01.01.001.03.02"/>
    <x v="2"/>
    <s v="6-4400"/>
    <s v="5/227/FC"/>
    <s v="20200042502132402027"/>
    <m/>
    <s v="227"/>
    <s v="Rehabilitar 130 kilómetros de vías de segundo orden."/>
    <s v="Km rehabilitados"/>
    <n v="130"/>
    <n v="55"/>
    <s v="P&gt;298080/02 0013"/>
    <s v="Operación y administración de peajes"/>
    <n v="18673972800"/>
    <n v="6"/>
    <s v="Num"/>
    <d v="2021-01-01T00:00:00"/>
    <n v="12"/>
    <n v="4"/>
    <s v="OK"/>
    <n v="5000000000"/>
    <m/>
    <m/>
    <n v="5000000000"/>
    <s v="OK"/>
    <s v="SUBGERENCIA DE INFRAESTRUCTURA"/>
  </r>
  <r>
    <s v="24"/>
    <s v="TRANSPORTE"/>
    <s v="264343"/>
    <s v="2020004250213"/>
    <s v="P&gt;298080"/>
    <s v="Fortalecimiento de la red vial regional a través de esquemas especiales de recaudo en el Departamento de Cundinamarca"/>
    <x v="0"/>
    <s v="P&gt;298080/02"/>
    <s v="2402027"/>
    <s v="Peaje de la red vial secundaria con servicio de administración"/>
    <s v="2.3.2.01.01.001.03.02"/>
    <x v="2"/>
    <s v="6-4400"/>
    <s v="5/227/CC"/>
    <s v="20200042502132402027"/>
    <n v="13265096600"/>
    <s v="227"/>
    <s v="Rehabilitar 130 kilómetros de vías de segundo orden."/>
    <s v="Km rehabilitados"/>
    <n v="130"/>
    <n v="55"/>
    <m/>
    <m/>
    <m/>
    <m/>
    <m/>
    <m/>
    <m/>
    <m/>
    <m/>
    <n v="13265096600"/>
    <n v="0"/>
    <n v="0"/>
    <n v="13265096600"/>
    <s v="OK"/>
    <m/>
  </r>
  <r>
    <m/>
    <m/>
    <m/>
    <m/>
    <m/>
    <m/>
    <x v="1"/>
    <s v="P&gt;298080/02"/>
    <m/>
    <m/>
    <s v="2.3.2.01.01.001.03.02"/>
    <x v="2"/>
    <s v="6-4400"/>
    <s v="5/227/CC"/>
    <s v="20200042502132402027"/>
    <m/>
    <s v="227"/>
    <s v="Rehabilitar 130 kilómetros de vías de segundo orden."/>
    <s v="Km rehabilitados"/>
    <n v="130"/>
    <n v="55"/>
    <s v="P&gt;298080/02 0003"/>
    <s v="Gestión de proyectos a nivel local y nacional y seguimiento a la ejecución de proyectos"/>
    <n v="22904096600"/>
    <n v="13"/>
    <s v="Num"/>
    <d v="2021-01-01T00:00:00"/>
    <n v="12"/>
    <n v="3"/>
    <s v="OK"/>
    <n v="3265096600"/>
    <m/>
    <m/>
    <n v="3265096600"/>
    <s v="OK"/>
    <s v="SUBGERENCIA DE INFRAESTRUCTURA"/>
  </r>
  <r>
    <m/>
    <m/>
    <m/>
    <m/>
    <m/>
    <m/>
    <x v="1"/>
    <s v="P&gt;298080/02"/>
    <m/>
    <m/>
    <s v="2.3.2.01.01.001.03.02"/>
    <x v="2"/>
    <s v="6-4400"/>
    <s v="5/227/CC"/>
    <s v="20200042502132402027"/>
    <m/>
    <s v="227"/>
    <s v="Rehabilitar 130 kilómetros de vías de segundo orden."/>
    <s v="Km rehabilitados"/>
    <n v="130"/>
    <n v="55"/>
    <s v="P&gt;298080/02 0006"/>
    <s v="Gestión predial"/>
    <n v="560219184"/>
    <n v="10"/>
    <s v="Num"/>
    <m/>
    <m/>
    <m/>
    <s v="OK"/>
    <m/>
    <m/>
    <m/>
    <n v="0"/>
    <s v="OK"/>
    <m/>
  </r>
  <r>
    <m/>
    <m/>
    <m/>
    <m/>
    <m/>
    <m/>
    <x v="1"/>
    <s v="P&gt;298080/02"/>
    <m/>
    <m/>
    <s v="2.3.2.01.01.001.03.02"/>
    <x v="2"/>
    <s v="6-4400"/>
    <s v="5/227/CC"/>
    <s v="20200042502132402027"/>
    <m/>
    <s v="227"/>
    <s v="Rehabilitar 130 kilómetros de vías de segundo orden."/>
    <s v="Km rehabilitados"/>
    <n v="130"/>
    <n v="55"/>
    <s v="P&gt;298080/02 0009"/>
    <s v="Gestión ambiental"/>
    <n v="560219184"/>
    <n v="12"/>
    <s v="Num"/>
    <m/>
    <m/>
    <m/>
    <s v="OK"/>
    <m/>
    <m/>
    <m/>
    <n v="0"/>
    <s v="OK"/>
    <m/>
  </r>
  <r>
    <m/>
    <m/>
    <m/>
    <m/>
    <m/>
    <m/>
    <x v="1"/>
    <s v="P&gt;298080/02"/>
    <m/>
    <m/>
    <s v="2.3.2.01.01.001.03.02"/>
    <x v="2"/>
    <s v="6-4400"/>
    <s v="5/227/CC"/>
    <s v="20200042502132402027"/>
    <m/>
    <s v="227"/>
    <s v="Rehabilitar 130 kilómetros de vías de segundo orden."/>
    <s v="Km rehabilitados"/>
    <n v="130"/>
    <n v="55"/>
    <s v="P&gt;298080/02 0013"/>
    <s v="Operación y administración de peajes"/>
    <n v="18673972800"/>
    <n v="6"/>
    <s v="Num"/>
    <d v="2021-01-01T00:00:00"/>
    <n v="12"/>
    <n v="4"/>
    <s v="OK"/>
    <n v="10000000000"/>
    <m/>
    <m/>
    <n v="10000000000"/>
    <s v="OK"/>
    <s v="SUBGERENCIA DE INFRAESTRUCTURA"/>
  </r>
  <r>
    <s v="24"/>
    <s v="TRANSPORTE"/>
    <s v="264343"/>
    <s v="2020004250213"/>
    <s v="P&gt;298080"/>
    <s v="Fortalecimiento de la red vial regional a través de esquemas especiales de recaudo en el Departamento de Cundinamarca"/>
    <x v="0"/>
    <s v="P&gt;298080/02"/>
    <s v="2402027"/>
    <s v="Peaje de la red vial secundaria con servicio de administración"/>
    <s v="2.3.2.01.01.001.03.02"/>
    <x v="2"/>
    <s v="1-0300"/>
    <s v="5/227/FC"/>
    <s v="20200042502132402027"/>
    <n v="1104000000"/>
    <s v="227"/>
    <s v="Rehabilitar 130 kilómetros de vías de segundo orden."/>
    <s v="Km rehabilitados"/>
    <n v="130"/>
    <n v="55"/>
    <m/>
    <m/>
    <m/>
    <m/>
    <m/>
    <m/>
    <m/>
    <m/>
    <m/>
    <n v="1104000000"/>
    <n v="0"/>
    <n v="0"/>
    <n v="1104000000"/>
    <s v="OK"/>
    <m/>
  </r>
  <r>
    <m/>
    <m/>
    <m/>
    <m/>
    <m/>
    <m/>
    <x v="1"/>
    <s v="P&gt;298080/02"/>
    <m/>
    <m/>
    <s v="2.3.2.01.01.001.03.02"/>
    <x v="2"/>
    <s v="1-0300"/>
    <s v="5/227/FC"/>
    <s v="20200042502132402027"/>
    <m/>
    <s v="227"/>
    <s v="Rehabilitar 130 kilómetros de vías de segundo orden."/>
    <s v="Km rehabilitados"/>
    <n v="130"/>
    <n v="55"/>
    <s v="P&gt;298080/02 0003"/>
    <s v="Gestión de proyectos a nivel local y nacional y seguimiento a la ejecución de proyectos"/>
    <n v="22904096600"/>
    <n v="13"/>
    <s v="Num"/>
    <d v="2021-01-01T00:00:00"/>
    <n v="12"/>
    <n v="2"/>
    <s v="OK"/>
    <n v="150000000"/>
    <m/>
    <m/>
    <n v="150000000"/>
    <s v="OK"/>
    <s v="SUBGERENCIA DE INFRAESTRUCTURA"/>
  </r>
  <r>
    <m/>
    <m/>
    <m/>
    <m/>
    <m/>
    <m/>
    <x v="1"/>
    <s v="P&gt;298080/02"/>
    <m/>
    <m/>
    <s v="2.3.2.01.01.001.03.02"/>
    <x v="2"/>
    <s v="1-0300"/>
    <s v="5/227/FC"/>
    <s v="20200042502132402027"/>
    <m/>
    <s v="227"/>
    <s v="Rehabilitar 130 kilómetros de vías de segundo orden."/>
    <s v="Km rehabilitados"/>
    <n v="130"/>
    <n v="55"/>
    <s v="P&gt;298080/02 0006"/>
    <s v="Gestión predial"/>
    <n v="560219184"/>
    <n v="10"/>
    <s v="Num"/>
    <d v="2021-01-01T00:00:00"/>
    <n v="12"/>
    <n v="2"/>
    <s v="OK"/>
    <n v="154000000"/>
    <m/>
    <m/>
    <n v="154000000"/>
    <s v="OK"/>
    <s v="SUBGERENCIA DE INFRAESTRUCTURA"/>
  </r>
  <r>
    <m/>
    <m/>
    <m/>
    <m/>
    <m/>
    <m/>
    <x v="1"/>
    <s v="P&gt;298080/02"/>
    <m/>
    <m/>
    <s v="2.3.2.01.01.001.03.02"/>
    <x v="2"/>
    <s v="1-0300"/>
    <s v="5/227/FC"/>
    <s v="20200042502132402027"/>
    <m/>
    <s v="227"/>
    <s v="Rehabilitar 130 kilómetros de vías de segundo orden."/>
    <s v="Km rehabilitados"/>
    <n v="130"/>
    <n v="55"/>
    <s v="P&gt;298080/02 0009"/>
    <s v="Gestión ambiental"/>
    <n v="560219184"/>
    <n v="12"/>
    <s v="Num"/>
    <m/>
    <m/>
    <m/>
    <s v="OK"/>
    <m/>
    <m/>
    <m/>
    <n v="0"/>
    <s v="OK"/>
    <m/>
  </r>
  <r>
    <m/>
    <m/>
    <m/>
    <m/>
    <m/>
    <m/>
    <x v="1"/>
    <s v="P&gt;298080/02"/>
    <m/>
    <m/>
    <s v="2.3.2.01.01.001.03.02"/>
    <x v="2"/>
    <s v="1-0300"/>
    <s v="5/227/FC"/>
    <s v="20200042502132402027"/>
    <m/>
    <s v="227"/>
    <s v="Rehabilitar 130 kilómetros de vías de segundo orden."/>
    <s v="Km rehabilitados"/>
    <n v="130"/>
    <n v="55"/>
    <s v="P&gt;298080/02 0013"/>
    <s v="Operación y administración de peajes"/>
    <n v="18673972800"/>
    <n v="6"/>
    <s v="Num"/>
    <d v="2021-01-01T00:00:00"/>
    <n v="12"/>
    <n v="2"/>
    <s v="OK"/>
    <n v="800000000"/>
    <m/>
    <m/>
    <n v="800000000"/>
    <s v="OK"/>
    <s v="SUBGERENCIA DE INFRAESTRUCTURA"/>
  </r>
  <r>
    <s v="22"/>
    <s v="EDUCACIÓN"/>
    <s v="274179"/>
    <s v="2020004250244"/>
    <s v="P&gt;298086"/>
    <s v="Construcción y Mejoramiento de Ambientes de Aprendizaje en las Sedes Educativas del Departamento de Cundinamarca"/>
    <x v="0"/>
    <s v="P&gt;298086/02"/>
    <s v="2201052"/>
    <s v="Infraestructura educativa mejorada"/>
    <s v="2.3.2.01.01.001.02.07"/>
    <x v="2"/>
    <s v="6-4400"/>
    <s v="5/100/FC"/>
    <s v="20200042502442201052"/>
    <n v="2231369000"/>
    <s v="100"/>
    <s v="Intervenir 400 ambientes de instalaciones escolares priorizando la infraestructura rural y las instituciones de jornada única."/>
    <s v="Ambientes intervenidos"/>
    <n v="400"/>
    <n v="120"/>
    <m/>
    <m/>
    <m/>
    <m/>
    <m/>
    <m/>
    <m/>
    <m/>
    <m/>
    <n v="2231369000"/>
    <n v="0"/>
    <n v="0"/>
    <n v="2231369000"/>
    <s v="OK"/>
    <m/>
  </r>
  <r>
    <m/>
    <m/>
    <m/>
    <m/>
    <m/>
    <m/>
    <x v="1"/>
    <s v="P&gt;298086/02"/>
    <m/>
    <m/>
    <s v="2.3.2.01.01.001.02.07"/>
    <x v="2"/>
    <s v="6-4400"/>
    <s v="5/100/FC"/>
    <s v="20200042502442201052"/>
    <m/>
    <s v="100"/>
    <s v="Intervenir 400 ambientes de instalaciones escolares priorizando la infraestructura rural y las instituciones de jornada única."/>
    <s v="Ambientes intervenidos"/>
    <n v="400"/>
    <n v="120"/>
    <s v="P&gt;298086/02 0001"/>
    <s v="Gestión Predial"/>
    <n v="649536882"/>
    <n v="20"/>
    <s v="Num"/>
    <m/>
    <m/>
    <m/>
    <s v="OK"/>
    <m/>
    <m/>
    <m/>
    <n v="0"/>
    <s v="OK"/>
    <m/>
  </r>
  <r>
    <m/>
    <m/>
    <m/>
    <m/>
    <m/>
    <m/>
    <x v="1"/>
    <s v="P&gt;298086/02"/>
    <m/>
    <m/>
    <s v="2.3.2.01.01.001.02.07"/>
    <x v="2"/>
    <s v="6-4400"/>
    <s v="5/100/FC"/>
    <s v="20200042502442201052"/>
    <m/>
    <s v="100"/>
    <s v="Intervenir 400 ambientes de instalaciones escolares priorizando la infraestructura rural y las instituciones de jornada única."/>
    <s v="Ambientes intervenidos"/>
    <n v="400"/>
    <n v="120"/>
    <s v="P&gt;298086/02 0003"/>
    <s v="Gestión Ambiental"/>
    <n v="649536882"/>
    <n v="20"/>
    <s v="Num"/>
    <m/>
    <m/>
    <m/>
    <s v="OK"/>
    <m/>
    <m/>
    <m/>
    <n v="0"/>
    <s v="OK"/>
    <m/>
  </r>
  <r>
    <m/>
    <m/>
    <m/>
    <m/>
    <m/>
    <m/>
    <x v="1"/>
    <s v="P&gt;298086/02"/>
    <m/>
    <m/>
    <s v="2.3.2.01.01.001.02.07"/>
    <x v="2"/>
    <s v="6-4400"/>
    <s v="5/100/FC"/>
    <s v="20200042502442201052"/>
    <m/>
    <s v="100"/>
    <s v="Intervenir 400 ambientes de instalaciones escolares priorizando la infraestructura rural y las instituciones de jornada única."/>
    <s v="Ambientes intervenidos"/>
    <n v="400"/>
    <n v="120"/>
    <s v="P&gt;298086/02 0004"/>
    <s v="Gestión de proyectos a nivel local y nacional, y seguimiento y control a la ejecución de proyectos."/>
    <n v="1082561471"/>
    <n v="20"/>
    <s v="Num"/>
    <d v="2021-01-01T00:00:00"/>
    <n v="12"/>
    <n v="2"/>
    <s v="OK"/>
    <n v="15000000"/>
    <m/>
    <m/>
    <n v="15000000"/>
    <s v="OK"/>
    <s v="SUBGERENCIA DE CONSTRUCCIONES"/>
  </r>
  <r>
    <m/>
    <m/>
    <m/>
    <m/>
    <m/>
    <m/>
    <x v="1"/>
    <s v="P&gt;298086/02"/>
    <m/>
    <m/>
    <s v="2.3.2.01.01.001.02.07"/>
    <x v="2"/>
    <s v="6-4400"/>
    <s v="5/100/FC"/>
    <s v="20200042502442201052"/>
    <m/>
    <s v="100"/>
    <s v="Intervenir 400 ambientes de instalaciones escolares priorizando la infraestructura rural y las instituciones de jornada única."/>
    <s v="Ambientes intervenidos"/>
    <n v="400"/>
    <n v="120"/>
    <s v="P&gt;298086/02 0007"/>
    <s v="Interventoría"/>
    <n v="2165122941"/>
    <n v="20"/>
    <s v="Num"/>
    <d v="2021-01-01T00:00:00"/>
    <n v="12"/>
    <n v="2"/>
    <s v="OK"/>
    <n v="20000000"/>
    <m/>
    <m/>
    <n v="20000000"/>
    <s v="OK"/>
    <s v="SUBGERENCIA DE CONSTRUCCIONES"/>
  </r>
  <r>
    <m/>
    <m/>
    <m/>
    <m/>
    <m/>
    <m/>
    <x v="1"/>
    <s v="P&gt;298086/02"/>
    <m/>
    <m/>
    <s v="2.3.2.01.01.001.02.07"/>
    <x v="2"/>
    <s v="6-4400"/>
    <s v="5/100/FC"/>
    <s v="20200042502442201052"/>
    <m/>
    <s v="100"/>
    <s v="Intervenir 400 ambientes de instalaciones escolares priorizando la infraestructura rural y las instituciones de jornada única."/>
    <s v="Ambientes intervenidos"/>
    <n v="400"/>
    <n v="120"/>
    <s v="P&gt;298086/02 0009"/>
    <s v="Diseñ"/>
    <n v="3247684412"/>
    <n v="400"/>
    <s v="Num"/>
    <d v="2021-01-01T00:00:00"/>
    <n v="12"/>
    <n v="120"/>
    <s v="OK"/>
    <n v="200000000"/>
    <m/>
    <m/>
    <n v="200000000"/>
    <s v="OK"/>
    <s v="SUBGERENCIA DE CONSTRUCCIONES"/>
  </r>
  <r>
    <m/>
    <m/>
    <m/>
    <m/>
    <m/>
    <m/>
    <x v="1"/>
    <s v="P&gt;298086/02"/>
    <m/>
    <m/>
    <s v="2.3.2.01.01.001.02.07"/>
    <x v="2"/>
    <s v="6-4400"/>
    <s v="5/100/FC"/>
    <s v="20200042502442201052"/>
    <m/>
    <s v="100"/>
    <s v="Intervenir 400 ambientes de instalaciones escolares priorizando la infraestructura rural y las instituciones de jornada única."/>
    <s v="Ambientes intervenidos"/>
    <n v="400"/>
    <n v="120"/>
    <s v="P&gt;298086/02 0012"/>
    <s v="Infraestructura física"/>
    <n v="13856786825"/>
    <n v="400"/>
    <s v="Num"/>
    <d v="2021-01-01T00:00:00"/>
    <n v="12"/>
    <n v="200"/>
    <s v="OK"/>
    <n v="1996369000"/>
    <m/>
    <m/>
    <n v="1996369000"/>
    <s v="OK"/>
    <s v="SUBGERENCIA DE CONSTRUCCIONES"/>
  </r>
  <r>
    <s v="22"/>
    <s v="EDUCACIÓN"/>
    <s v="274179"/>
    <s v="2020004250244"/>
    <s v="P&gt;298086"/>
    <s v="Construcción y Mejoramiento de Ambientes de Aprendizaje en las Sedes Educativas del Departamento de Cundinamarca"/>
    <x v="0"/>
    <s v="P&gt;298086/02"/>
    <s v="2201052"/>
    <s v="Infraestructura educativa mejorada"/>
    <s v="2.3.2.01.01.001.02.07"/>
    <x v="2"/>
    <s v="3-0300"/>
    <s v="5/100/CC"/>
    <s v="20200042502442201052"/>
    <n v="7982678200"/>
    <s v="100"/>
    <s v="Intervenir 400 ambientes de instalaciones escolares priorizando la infraestructura rural y las instituciones de jornada única."/>
    <s v="Ambientes intervenidos"/>
    <n v="400"/>
    <n v="120"/>
    <m/>
    <m/>
    <m/>
    <m/>
    <m/>
    <m/>
    <m/>
    <m/>
    <m/>
    <n v="7982678200"/>
    <n v="0"/>
    <n v="0"/>
    <n v="7982678200"/>
    <s v="OK"/>
    <m/>
  </r>
  <r>
    <m/>
    <m/>
    <m/>
    <m/>
    <m/>
    <m/>
    <x v="1"/>
    <s v="P&gt;298086/02"/>
    <m/>
    <m/>
    <s v="2.3.2.01.01.001.02.07"/>
    <x v="2"/>
    <s v="3-0300"/>
    <s v="5/100/CC"/>
    <s v="20200042502442201052"/>
    <m/>
    <s v="100"/>
    <s v="Intervenir 400 ambientes de instalaciones escolares priorizando la infraestructura rural y las instituciones de jornada única."/>
    <s v="Ambientes intervenidos"/>
    <n v="400"/>
    <n v="120"/>
    <s v="P&gt;298086/02 0001"/>
    <s v="Gestión Predial"/>
    <n v="649536882"/>
    <n v="20"/>
    <s v="Num"/>
    <m/>
    <m/>
    <m/>
    <s v="OK"/>
    <m/>
    <m/>
    <m/>
    <n v="0"/>
    <s v="OK"/>
    <m/>
  </r>
  <r>
    <m/>
    <m/>
    <m/>
    <m/>
    <m/>
    <m/>
    <x v="1"/>
    <s v="P&gt;298086/02"/>
    <m/>
    <m/>
    <s v="2.3.2.01.01.001.02.07"/>
    <x v="2"/>
    <s v="3-0300"/>
    <s v="5/100/CC"/>
    <s v="20200042502442201052"/>
    <m/>
    <s v="100"/>
    <s v="Intervenir 400 ambientes de instalaciones escolares priorizando la infraestructura rural y las instituciones de jornada única."/>
    <s v="Ambientes intervenidos"/>
    <n v="400"/>
    <n v="120"/>
    <s v="P&gt;298086/02 0003"/>
    <s v="Gestión Ambiental"/>
    <n v="649536882"/>
    <n v="20"/>
    <s v="Num"/>
    <m/>
    <m/>
    <m/>
    <s v="OK"/>
    <m/>
    <m/>
    <m/>
    <n v="0"/>
    <s v="OK"/>
    <m/>
  </r>
  <r>
    <m/>
    <m/>
    <m/>
    <m/>
    <m/>
    <m/>
    <x v="1"/>
    <s v="P&gt;298086/02"/>
    <m/>
    <m/>
    <s v="2.3.2.01.01.001.02.07"/>
    <x v="2"/>
    <s v="3-0300"/>
    <s v="5/100/CC"/>
    <s v="20200042502442201052"/>
    <m/>
    <s v="100"/>
    <s v="Intervenir 400 ambientes de instalaciones escolares priorizando la infraestructura rural y las instituciones de jornada única."/>
    <s v="Ambientes intervenidos"/>
    <n v="400"/>
    <n v="120"/>
    <s v="P&gt;298086/02 0004"/>
    <s v="Gestión de proyectos a nivel local y nacional, y seguimiento y control a la ejecución de proyectos."/>
    <n v="1082561471"/>
    <n v="20"/>
    <s v="Num"/>
    <d v="2021-01-01T00:00:00"/>
    <n v="12"/>
    <n v="9"/>
    <s v="OK"/>
    <n v="300000000"/>
    <m/>
    <m/>
    <n v="300000000"/>
    <s v="OK"/>
    <s v="SUBGERENCIA DE CONSTRUCCIONES"/>
  </r>
  <r>
    <m/>
    <m/>
    <m/>
    <m/>
    <m/>
    <m/>
    <x v="1"/>
    <s v="P&gt;298086/02"/>
    <m/>
    <m/>
    <s v="2.3.2.01.01.001.02.07"/>
    <x v="2"/>
    <s v="3-0300"/>
    <s v="5/100/CC"/>
    <s v="20200042502442201052"/>
    <m/>
    <s v="100"/>
    <s v="Intervenir 400 ambientes de instalaciones escolares priorizando la infraestructura rural y las instituciones de jornada única."/>
    <s v="Ambientes intervenidos"/>
    <n v="400"/>
    <n v="120"/>
    <s v="P&gt;298086/02 0007"/>
    <s v="Interventoría"/>
    <n v="2165122941"/>
    <n v="20"/>
    <s v="Num"/>
    <d v="2021-01-01T00:00:00"/>
    <n v="12"/>
    <n v="2"/>
    <s v="OK"/>
    <n v="82678200"/>
    <m/>
    <m/>
    <n v="82678200"/>
    <s v="OK"/>
    <s v="SUBGERENCIA DE CONSTRUCCIONES"/>
  </r>
  <r>
    <m/>
    <m/>
    <m/>
    <m/>
    <m/>
    <m/>
    <x v="1"/>
    <s v="P&gt;298086/02"/>
    <m/>
    <m/>
    <s v="2.3.2.01.01.001.02.07"/>
    <x v="2"/>
    <s v="3-0300"/>
    <s v="5/100/CC"/>
    <s v="20200042502442201052"/>
    <m/>
    <s v="100"/>
    <s v="Intervenir 400 ambientes de instalaciones escolares priorizando la infraestructura rural y las instituciones de jornada única."/>
    <s v="Ambientes intervenidos"/>
    <n v="400"/>
    <n v="120"/>
    <s v="P&gt;298086/02 0009"/>
    <s v="Diseñ"/>
    <n v="3247684412"/>
    <n v="400"/>
    <s v="Num"/>
    <d v="2021-01-01T00:00:00"/>
    <n v="12"/>
    <n v="100"/>
    <s v="OK"/>
    <n v="600000000"/>
    <m/>
    <m/>
    <n v="600000000"/>
    <s v="OK"/>
    <s v="SUBGERENCIA DE CONSTRUCCIONES"/>
  </r>
  <r>
    <m/>
    <m/>
    <m/>
    <m/>
    <m/>
    <m/>
    <x v="1"/>
    <s v="P&gt;298086/02"/>
    <m/>
    <m/>
    <s v="2.3.2.01.01.001.02.07"/>
    <x v="2"/>
    <s v="3-0300"/>
    <s v="5/100/CC"/>
    <s v="20200042502442201052"/>
    <m/>
    <s v="100"/>
    <s v="Intervenir 400 ambientes de instalaciones escolares priorizando la infraestructura rural y las instituciones de jornada única."/>
    <s v="Ambientes intervenidos"/>
    <n v="400"/>
    <n v="120"/>
    <s v="P&gt;298086/02 0012"/>
    <s v="Infraestructura física"/>
    <n v="13856786825"/>
    <n v="400"/>
    <s v="Num"/>
    <d v="2021-01-01T00:00:00"/>
    <n v="12"/>
    <n v="8"/>
    <s v="OK"/>
    <n v="7000000000"/>
    <m/>
    <m/>
    <n v="7000000000"/>
    <s v="OK"/>
    <s v="SUBGERENCIA DE CONSTRUCCIONES"/>
  </r>
  <r>
    <s v="22"/>
    <s v="EDUCACIÓN"/>
    <s v="274179"/>
    <s v="2020004250244"/>
    <s v="P&gt;298086"/>
    <s v="Construcción y Mejoramiento de Ambientes de Aprendizaje en las Sedes Educativas del Departamento de Cundinamarca"/>
    <x v="0"/>
    <s v="P&gt;298086/02"/>
    <s v="2201052"/>
    <s v="Infraestructura educativa mejorada"/>
    <s v="2.3.2.01.01.001.02.07"/>
    <x v="2"/>
    <s v="3-0300"/>
    <s v="5/100/FC"/>
    <s v="20200042502442201052"/>
    <n v="93800000"/>
    <s v="100"/>
    <s v="Intervenir 400 ambientes de instalaciones escolares priorizando la infraestructura rural y las instituciones de jornada única."/>
    <s v="Ambientes intervenidos"/>
    <n v="400"/>
    <n v="120"/>
    <m/>
    <m/>
    <m/>
    <m/>
    <m/>
    <m/>
    <m/>
    <m/>
    <m/>
    <n v="93800000"/>
    <n v="0"/>
    <n v="0"/>
    <n v="93800000"/>
    <s v="OK"/>
    <m/>
  </r>
  <r>
    <m/>
    <m/>
    <m/>
    <m/>
    <m/>
    <m/>
    <x v="1"/>
    <s v="P&gt;298086/02"/>
    <m/>
    <m/>
    <s v="2.3.2.01.01.001.02.07"/>
    <x v="2"/>
    <s v="3-0300"/>
    <s v="5/100/FC"/>
    <s v="20200042502442201052"/>
    <m/>
    <s v="100"/>
    <s v="Intervenir 400 ambientes de instalaciones escolares priorizando la infraestructura rural y las instituciones de jornada única."/>
    <s v="Ambientes intervenidos"/>
    <n v="400"/>
    <n v="120"/>
    <s v="P&gt;298086/02 0001"/>
    <s v="Gestión Predial"/>
    <n v="649536882"/>
    <n v="20"/>
    <s v="Num"/>
    <m/>
    <m/>
    <m/>
    <s v="OK"/>
    <m/>
    <m/>
    <m/>
    <n v="0"/>
    <s v="OK"/>
    <m/>
  </r>
  <r>
    <m/>
    <m/>
    <m/>
    <m/>
    <m/>
    <m/>
    <x v="1"/>
    <s v="P&gt;298086/02"/>
    <m/>
    <m/>
    <s v="2.3.2.01.01.001.02.07"/>
    <x v="2"/>
    <s v="3-0300"/>
    <s v="5/100/FC"/>
    <s v="20200042502442201052"/>
    <m/>
    <s v="100"/>
    <s v="Intervenir 400 ambientes de instalaciones escolares priorizando la infraestructura rural y las instituciones de jornada única."/>
    <s v="Ambientes intervenidos"/>
    <n v="400"/>
    <n v="120"/>
    <s v="P&gt;298086/02 0003"/>
    <s v="Gestión Ambiental"/>
    <n v="649536882"/>
    <n v="20"/>
    <s v="Num"/>
    <m/>
    <m/>
    <m/>
    <s v="OK"/>
    <m/>
    <m/>
    <m/>
    <n v="0"/>
    <s v="OK"/>
    <m/>
  </r>
  <r>
    <m/>
    <m/>
    <m/>
    <m/>
    <m/>
    <m/>
    <x v="1"/>
    <s v="P&gt;298086/02"/>
    <m/>
    <m/>
    <s v="2.3.2.01.01.001.02.07"/>
    <x v="2"/>
    <s v="3-0300"/>
    <s v="5/100/FC"/>
    <s v="20200042502442201052"/>
    <m/>
    <s v="100"/>
    <s v="Intervenir 400 ambientes de instalaciones escolares priorizando la infraestructura rural y las instituciones de jornada única."/>
    <s v="Ambientes intervenidos"/>
    <n v="400"/>
    <n v="120"/>
    <s v="P&gt;298086/02 0004"/>
    <s v="Gestión de proyectos a nivel local y nacional, y seguimiento y control a la ejecución de proyectos."/>
    <n v="1082561471"/>
    <n v="20"/>
    <s v="Num"/>
    <m/>
    <m/>
    <m/>
    <s v="OK"/>
    <m/>
    <m/>
    <m/>
    <n v="0"/>
    <s v="OK"/>
    <m/>
  </r>
  <r>
    <m/>
    <m/>
    <m/>
    <m/>
    <m/>
    <m/>
    <x v="1"/>
    <s v="P&gt;298086/02"/>
    <m/>
    <m/>
    <s v="2.3.2.01.01.001.02.07"/>
    <x v="2"/>
    <s v="3-0300"/>
    <s v="5/100/FC"/>
    <s v="20200042502442201052"/>
    <m/>
    <s v="100"/>
    <s v="Intervenir 400 ambientes de instalaciones escolares priorizando la infraestructura rural y las instituciones de jornada única."/>
    <s v="Ambientes intervenidos"/>
    <n v="400"/>
    <n v="120"/>
    <s v="P&gt;298086/02 0007"/>
    <s v="Interventoría"/>
    <n v="2165122941"/>
    <n v="20"/>
    <s v="Num"/>
    <m/>
    <m/>
    <m/>
    <s v="OK"/>
    <m/>
    <m/>
    <m/>
    <n v="0"/>
    <s v="OK"/>
    <m/>
  </r>
  <r>
    <m/>
    <m/>
    <m/>
    <m/>
    <m/>
    <m/>
    <x v="1"/>
    <s v="P&gt;298086/02"/>
    <m/>
    <m/>
    <s v="2.3.2.01.01.001.02.07"/>
    <x v="2"/>
    <s v="3-0300"/>
    <s v="5/100/FC"/>
    <s v="20200042502442201052"/>
    <m/>
    <s v="100"/>
    <s v="Intervenir 400 ambientes de instalaciones escolares priorizando la infraestructura rural y las instituciones de jornada única."/>
    <s v="Ambientes intervenidos"/>
    <n v="400"/>
    <n v="120"/>
    <s v="P&gt;298086/02 0009"/>
    <s v="Diseñ"/>
    <n v="3247684412"/>
    <n v="400"/>
    <s v="Num"/>
    <m/>
    <m/>
    <m/>
    <s v="OK"/>
    <m/>
    <m/>
    <m/>
    <n v="0"/>
    <s v="OK"/>
    <m/>
  </r>
  <r>
    <m/>
    <m/>
    <m/>
    <m/>
    <m/>
    <m/>
    <x v="1"/>
    <s v="P&gt;298086/02"/>
    <m/>
    <m/>
    <s v="2.3.2.01.01.001.02.07"/>
    <x v="2"/>
    <s v="3-0300"/>
    <s v="5/100/FC"/>
    <s v="20200042502442201052"/>
    <m/>
    <s v="100"/>
    <s v="Intervenir 400 ambientes de instalaciones escolares priorizando la infraestructura rural y las instituciones de jornada única."/>
    <s v="Ambientes intervenidos"/>
    <n v="400"/>
    <n v="120"/>
    <s v="P&gt;298086/02 0012"/>
    <s v="Infraestructura física"/>
    <n v="13856786825"/>
    <n v="400"/>
    <s v="Num"/>
    <d v="2021-01-01T00:00:00"/>
    <n v="12"/>
    <n v="3"/>
    <s v="OK"/>
    <n v="93800000"/>
    <m/>
    <m/>
    <n v="93800000"/>
    <s v="OK"/>
    <s v="SUBGERENCIA DE CONSTRUCCIONES"/>
  </r>
  <r>
    <s v="19"/>
    <s v="SALUD Y PROTECCIÓN SOCIAL"/>
    <s v="279146"/>
    <s v="2020004250297"/>
    <s v="P&gt;298184"/>
    <s v="Actualización y construcción de la infraestructura hospitalaria de la red departamental de servicios de salud de Cundinamarca"/>
    <x v="0"/>
    <s v="P&gt;298184/01"/>
    <s v="1901103"/>
    <s v="Infraestructura hospitalaria de nivel 1 adecuada."/>
    <s v="2.3.2.01.01.001.02.08"/>
    <x v="2"/>
    <s v="1-0100"/>
    <s v="5/028/FC"/>
    <s v="20200042502971901103"/>
    <n v="144500000"/>
    <s v="028"/>
    <s v="Implementar las 14 regiones de salud de la red pública departamental."/>
    <s v="Regiones de salud implementadas"/>
    <n v="14"/>
    <n v="3"/>
    <m/>
    <m/>
    <m/>
    <m/>
    <m/>
    <m/>
    <m/>
    <m/>
    <m/>
    <n v="144500000"/>
    <n v="0"/>
    <n v="0"/>
    <n v="144500000"/>
    <s v="OK"/>
    <m/>
  </r>
  <r>
    <m/>
    <m/>
    <m/>
    <m/>
    <m/>
    <m/>
    <x v="1"/>
    <s v="P&gt;298184/01"/>
    <m/>
    <m/>
    <s v="2.3.2.01.01.001.02.08"/>
    <x v="2"/>
    <s v="1-0100"/>
    <s v="5/028/FC"/>
    <s v="20200042502971901103"/>
    <m/>
    <s v="028"/>
    <s v="Implementar las 14 regiones de salud de la red pública departamental."/>
    <s v="Regiones de salud implementadas"/>
    <n v="14"/>
    <n v="3"/>
    <s v="P&gt;298184/01 0014"/>
    <s v="Aportar recursos al ICCU para la interventoría de la adecuación de infraestructuras hospitalarias Nivel 1 ecosostenibles de baja complejidad"/>
    <n v="457959464"/>
    <n v="100"/>
    <s v="%"/>
    <d v="2021-01-01T00:00:00"/>
    <n v="12"/>
    <n v="20"/>
    <s v="OK"/>
    <n v="24500000"/>
    <m/>
    <m/>
    <n v="24500000"/>
    <s v="OK"/>
    <s v="SUBGERENCIA DE CONSTRUCCIONES"/>
  </r>
  <r>
    <m/>
    <m/>
    <m/>
    <m/>
    <m/>
    <m/>
    <x v="1"/>
    <s v="P&gt;298184/01"/>
    <m/>
    <m/>
    <s v="2.3.2.01.01.001.02.08"/>
    <x v="2"/>
    <s v="1-0100"/>
    <s v="5/028/FC"/>
    <s v="20200042502971901103"/>
    <m/>
    <s v="028"/>
    <s v="Implementar las 14 regiones de salud de la red pública departamental."/>
    <s v="Regiones de salud implementadas"/>
    <n v="14"/>
    <n v="3"/>
    <s v="P&gt;298184/01 0016"/>
    <s v="Aportar recursos al ICCU para la construcción de adecuaciones hospitalarias Nivel 1 ecosostenibles de baja complejidad"/>
    <n v="3663675710"/>
    <n v="100"/>
    <s v="%"/>
    <d v="2021-01-01T00:00:00"/>
    <n v="12"/>
    <n v="20"/>
    <s v="OK"/>
    <n v="100000000"/>
    <m/>
    <m/>
    <n v="100000000"/>
    <s v="OK"/>
    <s v="SUBGERENCIA DE CONSTRUCCIONES"/>
  </r>
  <r>
    <m/>
    <m/>
    <m/>
    <m/>
    <m/>
    <m/>
    <x v="1"/>
    <s v="P&gt;298184/01"/>
    <m/>
    <m/>
    <s v="2.3.2.01.01.001.02.08"/>
    <x v="2"/>
    <s v="1-0100"/>
    <s v="5/028/FC"/>
    <s v="20200042502971901103"/>
    <m/>
    <s v="028"/>
    <s v="Implementar las 14 regiones de salud de la red pública departamental."/>
    <s v="Regiones de salud implementadas"/>
    <n v="14"/>
    <n v="3"/>
    <s v="P&gt;298184/01 0018"/>
    <s v="Aportar recursos al ICCU para los estudios y diseños de adecuaciones hospitalarias Nivel 1 ecosostenibles de baja complejidad"/>
    <n v="457959464"/>
    <n v="100"/>
    <s v="%"/>
    <d v="2021-01-01T00:00:00"/>
    <n v="12"/>
    <n v="20"/>
    <s v="OK"/>
    <n v="20000000"/>
    <m/>
    <m/>
    <n v="20000000"/>
    <s v="OK"/>
    <s v="SUBGERENCIA DE CONSTRUCCIONES"/>
  </r>
  <r>
    <s v="17"/>
    <s v="AGRICULTURA Y DESARROLLO RURAL"/>
    <s v="278753"/>
    <s v="2020004250301"/>
    <s v="P&gt;298192"/>
    <s v="Fortalecimiento de la infraestructura productiva del departamento de Cundinamarca"/>
    <x v="0"/>
    <s v="P&gt;298192/02"/>
    <s v="1709019"/>
    <s v="Centros logísticos agropecuarios adecuados"/>
    <s v="2.3.2.01.01.001.03.19"/>
    <x v="2"/>
    <s v="6-4400"/>
    <s v="5/237/FC"/>
    <s v="20200042503011709019"/>
    <n v="93800000"/>
    <s v="237"/>
    <s v="Intervenir 20 infraestructuras productivas y competitivas."/>
    <s v="Infraestructuras productivas y competitivas intervenidas"/>
    <n v="20"/>
    <n v="6"/>
    <m/>
    <m/>
    <m/>
    <m/>
    <m/>
    <m/>
    <m/>
    <m/>
    <m/>
    <n v="93800000"/>
    <n v="0"/>
    <n v="0"/>
    <n v="93800000"/>
    <s v="OK"/>
    <m/>
  </r>
  <r>
    <m/>
    <m/>
    <m/>
    <m/>
    <m/>
    <m/>
    <x v="1"/>
    <s v="P&gt;298192/02"/>
    <m/>
    <m/>
    <s v="2.3.2.01.01.001.03.19"/>
    <x v="2"/>
    <s v="6-4400"/>
    <s v="5/237/FC"/>
    <s v="20200042503011709019"/>
    <m/>
    <s v="237"/>
    <s v="Intervenir 20 infraestructuras productivas y competitivas."/>
    <s v="Infraestructuras productivas y competitivas intervenidas"/>
    <n v="20"/>
    <n v="6"/>
    <s v="P&gt;298192/02 0001"/>
    <s v="Gestión Predial"/>
    <n v="99253890"/>
    <n v="3"/>
    <s v="Num"/>
    <m/>
    <m/>
    <m/>
    <s v="OK"/>
    <m/>
    <m/>
    <m/>
    <n v="0"/>
    <s v="OK"/>
    <m/>
  </r>
  <r>
    <m/>
    <m/>
    <m/>
    <m/>
    <m/>
    <m/>
    <x v="1"/>
    <s v="P&gt;298192/02"/>
    <m/>
    <m/>
    <s v="2.3.2.01.01.001.03.19"/>
    <x v="2"/>
    <s v="6-4400"/>
    <s v="5/237/FC"/>
    <s v="20200042503011709019"/>
    <m/>
    <s v="237"/>
    <s v="Intervenir 20 infraestructuras productivas y competitivas."/>
    <s v="Infraestructuras productivas y competitivas intervenidas"/>
    <n v="20"/>
    <n v="6"/>
    <s v="P&gt;298192/02 0020"/>
    <s v="INTERVENTORIA"/>
    <n v="330846297"/>
    <n v="3"/>
    <s v="Num"/>
    <m/>
    <m/>
    <m/>
    <s v="OK"/>
    <m/>
    <m/>
    <m/>
    <n v="0"/>
    <s v="OK"/>
    <m/>
  </r>
  <r>
    <m/>
    <m/>
    <m/>
    <m/>
    <m/>
    <m/>
    <x v="1"/>
    <s v="P&gt;298192/02"/>
    <m/>
    <m/>
    <s v="2.3.2.01.01.001.03.19"/>
    <x v="2"/>
    <s v="6-4400"/>
    <s v="5/237/FC"/>
    <s v="20200042503011709019"/>
    <m/>
    <s v="237"/>
    <s v="Intervenir 20 infraestructuras productivas y competitivas."/>
    <s v="Infraestructuras productivas y competitivas intervenidas"/>
    <n v="20"/>
    <n v="6"/>
    <s v="P&gt;298192/02 0023"/>
    <s v="INFRAESTRUCTURA FISICA"/>
    <n v="3308462975"/>
    <n v="3"/>
    <s v="Num"/>
    <d v="2021-01-01T00:00:00"/>
    <n v="12"/>
    <n v="1"/>
    <s v="OK"/>
    <n v="53800000"/>
    <m/>
    <m/>
    <n v="53800000"/>
    <s v="OK"/>
    <s v="SUBGERENCIA DE CONSTRUCCIONES"/>
  </r>
  <r>
    <m/>
    <m/>
    <m/>
    <m/>
    <m/>
    <m/>
    <x v="1"/>
    <s v="P&gt;298192/02"/>
    <m/>
    <m/>
    <s v="2.3.2.01.01.001.03.19"/>
    <x v="2"/>
    <s v="6-4400"/>
    <s v="5/237/FC"/>
    <s v="20200042503011709019"/>
    <m/>
    <s v="237"/>
    <s v="Intervenir 20 infraestructuras productivas y competitivas."/>
    <s v="Infraestructuras productivas y competitivas intervenidas"/>
    <n v="20"/>
    <n v="6"/>
    <s v="P&gt;298192/02 0026"/>
    <s v="Estudios y diseños"/>
    <n v="496269447"/>
    <n v="3"/>
    <s v="Num"/>
    <d v="2021-01-01T00:00:00"/>
    <n v="12"/>
    <n v="1"/>
    <s v="OK"/>
    <n v="20000000"/>
    <m/>
    <m/>
    <n v="20000000"/>
    <s v="OK"/>
    <s v="SUBGERENCIA DE CONSTRUCCIONES"/>
  </r>
  <r>
    <m/>
    <m/>
    <m/>
    <m/>
    <m/>
    <m/>
    <x v="1"/>
    <s v="P&gt;298192/02"/>
    <m/>
    <m/>
    <s v="2.3.2.01.01.001.03.19"/>
    <x v="2"/>
    <s v="6-4400"/>
    <s v="5/237/FC"/>
    <s v="20200042503011709019"/>
    <m/>
    <s v="237"/>
    <s v="Intervenir 20 infraestructuras productivas y competitivas."/>
    <s v="Infraestructuras productivas y competitivas intervenidas"/>
    <n v="20"/>
    <n v="6"/>
    <s v="P&gt;298192/02 0030"/>
    <s v="GESTION AMBIENTAL"/>
    <n v="99253890"/>
    <n v="3"/>
    <s v="Num"/>
    <m/>
    <m/>
    <m/>
    <s v="OK"/>
    <m/>
    <m/>
    <m/>
    <n v="0"/>
    <s v="OK"/>
    <m/>
  </r>
  <r>
    <m/>
    <m/>
    <m/>
    <m/>
    <m/>
    <m/>
    <x v="1"/>
    <s v="P&gt;298192/02"/>
    <m/>
    <m/>
    <s v="2.3.2.01.01.001.03.19"/>
    <x v="2"/>
    <s v="6-4400"/>
    <s v="5/237/FC"/>
    <s v="20200042503011709019"/>
    <m/>
    <s v="237"/>
    <s v="Intervenir 20 infraestructuras productivas y competitivas."/>
    <s v="Infraestructuras productivas y competitivas intervenidas"/>
    <n v="20"/>
    <n v="6"/>
    <s v="P&gt;298192/02 0031"/>
    <s v="Gestion de proyectos a nivel local y nacional, seguimiento y control a ejecución de proyectos"/>
    <n v="165423150"/>
    <n v="3"/>
    <s v="Num"/>
    <d v="2021-01-01T00:00:00"/>
    <n v="12"/>
    <n v="1"/>
    <s v="OK"/>
    <n v="20000000"/>
    <m/>
    <m/>
    <n v="20000000"/>
    <s v="OK"/>
    <s v="SUBGERENCIA DE CONSTRUCCIONES"/>
  </r>
  <r>
    <s v="43"/>
    <s v="DEPORTE Y RECREACIÓN"/>
    <s v="280322"/>
    <n v="2020004250330"/>
    <s v="P&gt;298238"/>
    <s v="Construcción , adecuación y terminación de la infraestructura deportiva y recreativa del Departamento de Cundinamarca"/>
    <x v="0"/>
    <s v="P&gt;298238/02"/>
    <s v="4301010"/>
    <s v="Parques recreativos construidos y dotados"/>
    <s v="2.3.2.01.01.001.02.11"/>
    <x v="2"/>
    <s v="6-4400"/>
    <s v="5/035/CC"/>
    <s v="20200042503304301010"/>
    <n v="5019814340"/>
    <s v="035"/>
    <s v="Cofinanciar la construcción o adecuación de 1 Centro de alto rendimiento."/>
    <s v="Centros de alto rendimiento cofinanciados"/>
    <n v="1"/>
    <n v="0.25"/>
    <m/>
    <m/>
    <m/>
    <m/>
    <m/>
    <m/>
    <m/>
    <m/>
    <m/>
    <n v="5019814340"/>
    <n v="0"/>
    <n v="0"/>
    <n v="5019814340"/>
    <s v="OK"/>
    <m/>
  </r>
  <r>
    <m/>
    <m/>
    <m/>
    <m/>
    <m/>
    <m/>
    <x v="1"/>
    <s v="P&gt;298238/02"/>
    <m/>
    <m/>
    <s v="2.3.2.01.01.001.02.11"/>
    <x v="2"/>
    <s v="6-4400"/>
    <s v="5/035/CC"/>
    <s v="20200042503304301010"/>
    <m/>
    <s v="035"/>
    <s v="Cofinanciar la construcción o adecuación de 1 Centro de alto rendimiento."/>
    <s v="Centros de alto rendimiento cofinanciados"/>
    <n v="1"/>
    <n v="0.25"/>
    <s v="P&gt;298238/02 0001"/>
    <s v="Estudios y Diseños"/>
    <n v="5069489527"/>
    <n v="0.3"/>
    <s v="Num"/>
    <d v="2021-01-01T00:00:00"/>
    <n v="12"/>
    <n v="0.25"/>
    <s v="OK"/>
    <n v="1500000000"/>
    <m/>
    <m/>
    <n v="1500000000"/>
    <s v="OK"/>
    <s v="SUBGERENCIA DE CONSTRUCCIONES"/>
  </r>
  <r>
    <m/>
    <m/>
    <m/>
    <m/>
    <m/>
    <m/>
    <x v="1"/>
    <s v="P&gt;298238/02"/>
    <m/>
    <m/>
    <s v="2.3.2.01.01.001.02.11"/>
    <x v="2"/>
    <s v="6-4400"/>
    <s v="5/035/CC"/>
    <s v="20200042503304301010"/>
    <m/>
    <s v="035"/>
    <s v="Cofinanciar la construcción o adecuación de 1 Centro de alto rendimiento."/>
    <s v="Centros de alto rendimiento cofinanciados"/>
    <n v="1"/>
    <n v="0.25"/>
    <s v="P&gt;298238/02 0002"/>
    <s v="Gestión de proyectos a nivel local y nacional y seguimiento a la ejecución de proyectos"/>
    <n v="1689829842"/>
    <n v="0.3"/>
    <s v="Num"/>
    <d v="2021-01-01T00:00:00"/>
    <n v="12"/>
    <n v="0.25"/>
    <s v="OK"/>
    <n v="500000000"/>
    <m/>
    <m/>
    <n v="500000000"/>
    <s v="OK"/>
    <s v="SUBGERENCIA DE CONSTRUCCIONES"/>
  </r>
  <r>
    <m/>
    <m/>
    <m/>
    <m/>
    <m/>
    <m/>
    <x v="1"/>
    <s v="P&gt;298238/02"/>
    <m/>
    <m/>
    <s v="2.3.2.01.01.001.02.11"/>
    <x v="2"/>
    <s v="6-4400"/>
    <s v="5/035/CC"/>
    <s v="20200042503304301010"/>
    <m/>
    <s v="035"/>
    <s v="Cofinanciar la construcción o adecuación de 1 Centro de alto rendimiento."/>
    <s v="Centros de alto rendimiento cofinanciados"/>
    <n v="1"/>
    <n v="0.25"/>
    <s v="P&gt;298238/02 0003"/>
    <s v="Interventoría"/>
    <n v="3379659685"/>
    <n v="0.3"/>
    <s v="Num"/>
    <d v="2021-01-01T00:00:00"/>
    <n v="12"/>
    <n v="0.25"/>
    <s v="OK"/>
    <n v="19814340"/>
    <m/>
    <m/>
    <n v="19814340"/>
    <s v="OK"/>
    <s v="SUBGERENCIA DE CONSTRUCCIONES"/>
  </r>
  <r>
    <m/>
    <m/>
    <m/>
    <m/>
    <m/>
    <m/>
    <x v="1"/>
    <s v="P&gt;298238/02"/>
    <m/>
    <m/>
    <s v="2.3.2.01.01.001.02.11"/>
    <x v="2"/>
    <s v="6-4400"/>
    <s v="5/035/CC"/>
    <s v="20200042503304301010"/>
    <m/>
    <s v="035"/>
    <s v="Cofinanciar la construcción o adecuación de 1 Centro de alto rendimiento."/>
    <s v="Centros de alto rendimiento cofinanciados"/>
    <n v="1"/>
    <n v="0.25"/>
    <s v="P&gt;298238/02 0004"/>
    <s v="Gestion predial"/>
    <n v="1013897905"/>
    <n v="0.3"/>
    <s v="Num"/>
    <m/>
    <m/>
    <m/>
    <s v="OK"/>
    <m/>
    <m/>
    <m/>
    <n v="0"/>
    <s v="OK"/>
    <m/>
  </r>
  <r>
    <m/>
    <m/>
    <m/>
    <m/>
    <m/>
    <m/>
    <x v="1"/>
    <s v="P&gt;298238/02"/>
    <m/>
    <m/>
    <s v="2.3.2.01.01.001.02.11"/>
    <x v="2"/>
    <s v="6-4400"/>
    <s v="5/035/CC"/>
    <s v="20200042503304301010"/>
    <m/>
    <s v="035"/>
    <s v="Cofinanciar la construcción o adecuación de 1 Centro de alto rendimiento."/>
    <s v="Centros de alto rendimiento cofinanciados"/>
    <n v="1"/>
    <n v="0.25"/>
    <s v="P&gt;298238/02 0005"/>
    <s v="Gestión ambiental"/>
    <n v="1013897905"/>
    <n v="0.3"/>
    <s v="Num"/>
    <m/>
    <m/>
    <m/>
    <s v="OK"/>
    <m/>
    <m/>
    <m/>
    <n v="0"/>
    <s v="OK"/>
    <m/>
  </r>
  <r>
    <m/>
    <m/>
    <m/>
    <m/>
    <m/>
    <m/>
    <x v="1"/>
    <s v="P&gt;298238/02"/>
    <m/>
    <m/>
    <s v="2.3.2.01.01.001.02.11"/>
    <x v="2"/>
    <s v="6-4400"/>
    <s v="5/035/CC"/>
    <s v="20200042503304301010"/>
    <m/>
    <s v="035"/>
    <s v="Cofinanciar la construcción o adecuación de 1 Centro de alto rendimiento."/>
    <s v="Centros de alto rendimiento cofinanciados"/>
    <n v="1"/>
    <n v="0.25"/>
    <s v="P&gt;298238/02 0006"/>
    <s v="Infraestructura física"/>
    <n v="21629821983"/>
    <n v="0.3"/>
    <s v="Num"/>
    <d v="2021-01-01T00:00:00"/>
    <n v="12"/>
    <n v="0.25"/>
    <s v="OK"/>
    <n v="3000000000"/>
    <m/>
    <m/>
    <n v="3000000000"/>
    <s v="OK"/>
    <s v="SUBGERENCIA DE CONSTRUCCIONES"/>
  </r>
  <r>
    <s v="43"/>
    <s v="DEPORTE Y RECREACIÓN"/>
    <s v="311234"/>
    <s v="2020004250377"/>
    <s v="P&gt;298315"/>
    <s v="Construcción , adecuación y terminación de escenarios deportivos y recreativos del Departamento de Cundinamarca"/>
    <x v="0"/>
    <s v="P&gt;298315/01"/>
    <s v="4301030"/>
    <s v="Parque recreo-deportivo construido y dotado"/>
    <s v="2.3.2.01.01.001.02.11"/>
    <x v="2"/>
    <s v="3-0300"/>
    <s v="5/034/CC"/>
    <s v="20200042503774301030"/>
    <n v="2400000000"/>
    <s v="034"/>
    <s v="Cofinanciar la construcción o adecuación de 65 escenarios deportivos en el departamento."/>
    <s v="Escenarios construidos o adecuados"/>
    <n v="65"/>
    <n v="13"/>
    <m/>
    <m/>
    <m/>
    <m/>
    <m/>
    <m/>
    <m/>
    <m/>
    <m/>
    <n v="2400000000"/>
    <n v="0"/>
    <n v="0"/>
    <n v="2400000000"/>
    <s v="OK"/>
    <m/>
  </r>
  <r>
    <m/>
    <m/>
    <m/>
    <m/>
    <m/>
    <m/>
    <x v="1"/>
    <s v="P&gt;298315/01"/>
    <m/>
    <m/>
    <s v="2.3.2.01.01.001.02.11"/>
    <x v="2"/>
    <s v="3-0300"/>
    <s v="5/034/CC"/>
    <s v="20200042503774301030"/>
    <m/>
    <s v="034"/>
    <s v="Cofinanciar la construcción o adecuación de 65 escenarios deportivos en el departamento."/>
    <s v="Escenarios construidos o adecuados"/>
    <n v="65"/>
    <n v="13"/>
    <s v="P&gt;298315/01 0005"/>
    <s v="Realizar Gestión de proyectos a nivel local y nacional, y seguimiento y control a la ejecución de proyectos."/>
    <n v="2681772242"/>
    <n v="8"/>
    <s v="Num"/>
    <d v="2021-01-01T00:00:00"/>
    <n v="12"/>
    <n v="2"/>
    <s v="OK"/>
    <n v="350000000"/>
    <m/>
    <m/>
    <n v="350000000"/>
    <s v="OK"/>
    <s v="SUBGERENCIA DE CONSTRUCCIONES"/>
  </r>
  <r>
    <m/>
    <m/>
    <m/>
    <m/>
    <m/>
    <m/>
    <x v="1"/>
    <s v="P&gt;298315/01"/>
    <m/>
    <m/>
    <s v="2.3.2.01.01.001.02.11"/>
    <x v="2"/>
    <s v="3-0300"/>
    <s v="5/034/CC"/>
    <s v="20200042503774301030"/>
    <m/>
    <s v="034"/>
    <s v="Cofinanciar la construcción o adecuación de 65 escenarios deportivos en el departamento."/>
    <s v="Escenarios construidos o adecuados"/>
    <n v="65"/>
    <n v="13"/>
    <s v="P&gt;298315/01 0006"/>
    <s v="Interventoría"/>
    <n v="5363544485"/>
    <n v="10"/>
    <s v="Num"/>
    <d v="2021-01-01T00:00:00"/>
    <n v="12"/>
    <n v="1"/>
    <s v="OK"/>
    <n v="50000000"/>
    <m/>
    <m/>
    <n v="50000000"/>
    <s v="OK"/>
    <s v="SUBGERENCIA DE CONSTRUCCIONES"/>
  </r>
  <r>
    <m/>
    <m/>
    <m/>
    <m/>
    <m/>
    <m/>
    <x v="1"/>
    <s v="P&gt;298315/01"/>
    <m/>
    <m/>
    <s v="2.3.2.01.01.001.02.11"/>
    <x v="2"/>
    <s v="3-0300"/>
    <s v="5/034/CC"/>
    <s v="20200042503774301030"/>
    <m/>
    <s v="034"/>
    <s v="Cofinanciar la construcción o adecuación de 65 escenarios deportivos en el departamento."/>
    <s v="Escenarios construidos o adecuados"/>
    <n v="65"/>
    <n v="13"/>
    <s v="P&gt;298315/01 0007"/>
    <s v="Infraestructura Física"/>
    <n v="74553268335"/>
    <n v="6"/>
    <s v="Num"/>
    <d v="2021-01-01T00:00:00"/>
    <n v="12"/>
    <n v="3"/>
    <s v="OK"/>
    <n v="1500000000"/>
    <m/>
    <m/>
    <n v="1500000000"/>
    <s v="OK"/>
    <s v="SUBGERENCIA DE CONSTRUCCIONES"/>
  </r>
  <r>
    <m/>
    <m/>
    <m/>
    <m/>
    <m/>
    <m/>
    <x v="1"/>
    <s v="P&gt;298315/01"/>
    <m/>
    <m/>
    <s v="2.3.2.01.01.001.02.11"/>
    <x v="2"/>
    <s v="3-0300"/>
    <s v="5/034/CC"/>
    <s v="20200042503774301030"/>
    <m/>
    <s v="034"/>
    <s v="Cofinanciar la construcción o adecuación de 65 escenarios deportivos en el departamento."/>
    <s v="Escenarios construidos o adecuados"/>
    <n v="65"/>
    <n v="13"/>
    <s v="P&gt;298315/01 0008"/>
    <s v="Estudios y Diseños"/>
    <n v="8045316727"/>
    <n v="10"/>
    <s v="Num"/>
    <d v="2021-01-01T00:00:00"/>
    <n v="12"/>
    <n v="2"/>
    <s v="OK"/>
    <n v="500000000"/>
    <m/>
    <m/>
    <n v="500000000"/>
    <s v="OK"/>
    <s v="SUBGERENCIA DE CONSTRUCCIONES"/>
  </r>
  <r>
    <s v="43"/>
    <s v="DEPORTE Y RECREACIÓN"/>
    <s v="311234"/>
    <s v="2020004250377"/>
    <s v="P&gt;298315"/>
    <s v="Construcción , adecuación y terminación de escenarios deportivos y recreativos del Departamento de Cundinamarca"/>
    <x v="0"/>
    <s v="P&gt;298315/01"/>
    <s v="4301030"/>
    <s v="Parque recreo-deportivo construido y dotado"/>
    <s v="2.3.2.01.01.001.02.11"/>
    <x v="2"/>
    <s v="3-0300"/>
    <s v="5/034/FC"/>
    <s v="20200042503774301030"/>
    <n v="93800000"/>
    <s v="034"/>
    <s v="Cofinanciar la construcción o adecuación de 65 escenarios deportivos en el departamento."/>
    <s v="Escenarios construidos o adecuados"/>
    <n v="65"/>
    <n v="13"/>
    <m/>
    <m/>
    <m/>
    <m/>
    <m/>
    <m/>
    <m/>
    <m/>
    <m/>
    <n v="93800000"/>
    <n v="0"/>
    <n v="0"/>
    <n v="93800000"/>
    <s v="OK"/>
    <m/>
  </r>
  <r>
    <m/>
    <m/>
    <m/>
    <m/>
    <m/>
    <m/>
    <x v="1"/>
    <s v="P&gt;298315/01"/>
    <m/>
    <m/>
    <s v="2.3.2.01.01.001.02.11"/>
    <x v="2"/>
    <s v="3-0300"/>
    <s v="5/034/FC"/>
    <s v="20200042503774301030"/>
    <m/>
    <s v="034"/>
    <s v="Cofinanciar la construcción o adecuación de 65 escenarios deportivos en el departamento."/>
    <s v="Escenarios construidos o adecuados"/>
    <n v="65"/>
    <n v="13"/>
    <s v="P&gt;298315/01 0005"/>
    <s v="Realizar Gestión de proyectos a nivel local y nacional, y seguimiento y control a la ejecución de proyectos."/>
    <n v="2681772242"/>
    <n v="8"/>
    <s v="Num"/>
    <m/>
    <m/>
    <m/>
    <s v="OK"/>
    <m/>
    <m/>
    <m/>
    <n v="0"/>
    <s v="OK"/>
    <m/>
  </r>
  <r>
    <m/>
    <m/>
    <m/>
    <m/>
    <m/>
    <m/>
    <x v="1"/>
    <s v="P&gt;298315/01"/>
    <m/>
    <m/>
    <s v="2.3.2.01.01.001.02.11"/>
    <x v="2"/>
    <s v="3-0300"/>
    <s v="5/034/FC"/>
    <s v="20200042503774301030"/>
    <m/>
    <s v="034"/>
    <s v="Cofinanciar la construcción o adecuación de 65 escenarios deportivos en el departamento."/>
    <s v="Escenarios construidos o adecuados"/>
    <n v="65"/>
    <n v="13"/>
    <s v="P&gt;298315/01 0006"/>
    <s v="Interventoría"/>
    <n v="5363544485"/>
    <n v="10"/>
    <s v="Num"/>
    <m/>
    <m/>
    <m/>
    <s v="OK"/>
    <m/>
    <m/>
    <m/>
    <n v="0"/>
    <s v="OK"/>
    <m/>
  </r>
  <r>
    <m/>
    <m/>
    <m/>
    <m/>
    <m/>
    <m/>
    <x v="1"/>
    <s v="P&gt;298315/01"/>
    <m/>
    <m/>
    <s v="2.3.2.01.01.001.02.11"/>
    <x v="2"/>
    <s v="3-0300"/>
    <s v="5/034/FC"/>
    <s v="20200042503774301030"/>
    <m/>
    <s v="034"/>
    <s v="Cofinanciar la construcción o adecuación de 65 escenarios deportivos en el departamento."/>
    <s v="Escenarios construidos o adecuados"/>
    <n v="65"/>
    <n v="13"/>
    <s v="P&gt;298315/01 0007"/>
    <s v="Infraestructura Física"/>
    <n v="74553268335"/>
    <n v="6"/>
    <s v="Num"/>
    <d v="2021-01-01T00:00:00"/>
    <n v="12"/>
    <n v="1"/>
    <s v="OK"/>
    <n v="93800000"/>
    <m/>
    <m/>
    <n v="93800000"/>
    <s v="OK"/>
    <s v="SUBGERENCIA DE CONSTRUCCIONES"/>
  </r>
  <r>
    <m/>
    <m/>
    <m/>
    <m/>
    <m/>
    <m/>
    <x v="1"/>
    <s v="P&gt;298315/01"/>
    <m/>
    <m/>
    <s v="2.3.2.01.01.001.02.11"/>
    <x v="2"/>
    <s v="3-0300"/>
    <s v="5/034/FC"/>
    <s v="20200042503774301030"/>
    <m/>
    <s v="034"/>
    <s v="Cofinanciar la construcción o adecuación de 65 escenarios deportivos en el departamento."/>
    <s v="Escenarios construidos o adecuados"/>
    <n v="65"/>
    <n v="13"/>
    <s v="P&gt;298315/01 0008"/>
    <s v="Estudios y Diseños"/>
    <n v="8045316727"/>
    <n v="10"/>
    <s v="Num"/>
    <m/>
    <m/>
    <m/>
    <s v="OK"/>
    <m/>
    <m/>
    <m/>
    <n v="0"/>
    <s v="OK"/>
    <m/>
  </r>
  <r>
    <s v="43"/>
    <s v="DEPORTE Y RECREACIÓN"/>
    <s v="311234"/>
    <s v="2020004250377"/>
    <s v="P&gt;298315"/>
    <s v="Construcción , adecuación y terminación de escenarios deportivos y recreativos del Departamento de Cundinamarca"/>
    <x v="0"/>
    <s v="P&gt;298315/02"/>
    <s v="4301011"/>
    <s v="Parques recreativos adecuados"/>
    <s v="2.3.2.01.01.001.02.11"/>
    <x v="2"/>
    <s v="3-0300"/>
    <s v="5/034/CC"/>
    <s v="20200042503774301011"/>
    <n v="967547800"/>
    <s v="034"/>
    <s v="Cofinanciar la construcción o adecuación de 65 escenarios deportivos en el departamento."/>
    <s v="Escenarios construidos o adecuados"/>
    <n v="65"/>
    <n v="13"/>
    <m/>
    <m/>
    <m/>
    <m/>
    <m/>
    <m/>
    <m/>
    <m/>
    <m/>
    <n v="967547800"/>
    <n v="0"/>
    <n v="0"/>
    <n v="967547800"/>
    <s v="OK"/>
    <m/>
  </r>
  <r>
    <m/>
    <m/>
    <m/>
    <m/>
    <m/>
    <m/>
    <x v="1"/>
    <s v="P&gt;298315/02"/>
    <m/>
    <m/>
    <s v="2.3.2.01.01.001.02.11"/>
    <x v="2"/>
    <s v="3-0300"/>
    <s v="5/034/CC"/>
    <s v="20200042503774301011"/>
    <m/>
    <s v="034"/>
    <s v="Cofinanciar la construcción o adecuación de 65 escenarios deportivos en el departamento."/>
    <s v="Escenarios construidos o adecuados"/>
    <n v="65"/>
    <n v="13"/>
    <s v="P&gt;298315/02 0001"/>
    <s v="Interventoría"/>
    <n v="3575696323"/>
    <n v="10"/>
    <s v="Num"/>
    <d v="2021-01-01T00:00:00"/>
    <n v="12"/>
    <n v="1"/>
    <s v="OK"/>
    <n v="10000000"/>
    <m/>
    <m/>
    <n v="10000000"/>
    <s v="OK"/>
    <s v="SUBGERENCIA DE CONSTRUCCIONES"/>
  </r>
  <r>
    <m/>
    <m/>
    <m/>
    <m/>
    <m/>
    <m/>
    <x v="1"/>
    <s v="P&gt;298315/02"/>
    <m/>
    <m/>
    <s v="2.3.2.01.01.001.02.11"/>
    <x v="2"/>
    <s v="3-0300"/>
    <s v="5/034/CC"/>
    <s v="20200042503774301011"/>
    <m/>
    <s v="034"/>
    <s v="Cofinanciar la construcción o adecuación de 65 escenarios deportivos en el departamento."/>
    <s v="Escenarios construidos o adecuados"/>
    <n v="65"/>
    <n v="13"/>
    <s v="P&gt;298315/02 0002"/>
    <s v="Infraestructura Física"/>
    <n v="49702178889"/>
    <n v="7"/>
    <s v="Num"/>
    <d v="2021-01-01T00:00:00"/>
    <n v="12"/>
    <n v="3"/>
    <s v="OK"/>
    <n v="867547800"/>
    <m/>
    <m/>
    <n v="867547800"/>
    <s v="OK"/>
    <s v="SUBGERENCIA DE CONSTRUCCIONES"/>
  </r>
  <r>
    <m/>
    <m/>
    <m/>
    <m/>
    <m/>
    <m/>
    <x v="1"/>
    <s v="P&gt;298315/02"/>
    <m/>
    <m/>
    <s v="2.3.2.01.01.001.02.11"/>
    <x v="2"/>
    <s v="3-0300"/>
    <s v="5/034/CC"/>
    <s v="20200042503774301011"/>
    <m/>
    <s v="034"/>
    <s v="Cofinanciar la construcción o adecuación de 65 escenarios deportivos en el departamento."/>
    <s v="Escenarios construidos o adecuados"/>
    <n v="65"/>
    <n v="13"/>
    <s v="P&gt;298315/02 0003"/>
    <s v="Estudios y Diseños"/>
    <n v="5363544485"/>
    <n v="10"/>
    <s v="Num"/>
    <m/>
    <m/>
    <m/>
    <s v="OK"/>
    <m/>
    <m/>
    <m/>
    <n v="0"/>
    <s v="OK"/>
    <m/>
  </r>
  <r>
    <m/>
    <m/>
    <m/>
    <m/>
    <m/>
    <m/>
    <x v="1"/>
    <s v="P&gt;298315/02"/>
    <m/>
    <m/>
    <s v="2.3.2.01.01.001.02.11"/>
    <x v="2"/>
    <s v="3-0300"/>
    <s v="5/034/CC"/>
    <s v="20200042503774301011"/>
    <m/>
    <s v="034"/>
    <s v="Cofinanciar la construcción o adecuación de 65 escenarios deportivos en el departamento."/>
    <s v="Escenarios construidos o adecuados"/>
    <n v="65"/>
    <n v="13"/>
    <s v="P&gt;298315/02 0004"/>
    <s v="Realizar Gestión de proyectos a nivel local y nacional, y seguimiento y control a la ejecución de proyectos."/>
    <n v="1787848162"/>
    <n v="8"/>
    <s v="Num"/>
    <d v="2021-01-01T00:00:00"/>
    <n v="12"/>
    <n v="2"/>
    <s v="OK"/>
    <n v="90000000"/>
    <m/>
    <m/>
    <n v="90000000"/>
    <s v="OK"/>
    <s v="SUBGERENCIA DE CONSTRUCCIONES"/>
  </r>
  <r>
    <s v="17"/>
    <s v="AGRICULTURA Y DESARROLLO RURAL"/>
    <s v="311409"/>
    <s v="2020004250379"/>
    <s v="P&gt;298321"/>
    <s v="Fortalecimiento y mejoramiento de la infraestructura productiva y competitiva del departamento de Cundinamarca"/>
    <x v="0"/>
    <s v="P&gt;298321/02"/>
    <s v="1709022"/>
    <s v="Centros logísticos agropecuarios construidos"/>
    <s v="2.3.2.01.01.001.03.19"/>
    <x v="2"/>
    <s v="6-4400"/>
    <s v="5/237/CC"/>
    <s v="20200042503791709022"/>
    <n v="2520000000"/>
    <s v="237"/>
    <s v="Intervenir 20 infraestructuras productivas y competitivas."/>
    <s v="Infraestructuras productivas y competitivas intervenidas"/>
    <n v="20"/>
    <n v="6"/>
    <m/>
    <m/>
    <m/>
    <m/>
    <m/>
    <m/>
    <m/>
    <m/>
    <m/>
    <n v="2520000000"/>
    <n v="0"/>
    <n v="0"/>
    <n v="2520000000"/>
    <s v="OK"/>
    <m/>
  </r>
  <r>
    <m/>
    <m/>
    <m/>
    <m/>
    <m/>
    <m/>
    <x v="1"/>
    <s v="P&gt;298321/02"/>
    <m/>
    <m/>
    <s v="2.3.2.01.01.001.03.19"/>
    <x v="2"/>
    <s v="6-4400"/>
    <s v="5/237/CC"/>
    <s v="20200042503791709022"/>
    <m/>
    <s v="237"/>
    <s v="Intervenir 20 infraestructuras productivas y competitivas."/>
    <s v="Infraestructuras productivas y competitivas intervenidas"/>
    <n v="20"/>
    <n v="6"/>
    <s v="P&gt;298321/02 0004"/>
    <s v="Gestión de proyectos a nivel local y nacional y seguimiento a la ejecución de proyectos"/>
    <n v="2809475682"/>
    <n v="8"/>
    <s v="Num"/>
    <d v="2021-01-01T00:00:00"/>
    <n v="12"/>
    <n v="2"/>
    <s v="OK"/>
    <n v="480000000"/>
    <m/>
    <m/>
    <n v="480000000"/>
    <s v="OK"/>
    <s v="SUBGERENCIA DE CONSTRUCCIONES"/>
  </r>
  <r>
    <m/>
    <m/>
    <m/>
    <m/>
    <m/>
    <m/>
    <x v="1"/>
    <s v="P&gt;298321/02"/>
    <m/>
    <m/>
    <s v="2.3.2.01.01.001.03.19"/>
    <x v="2"/>
    <s v="6-4400"/>
    <s v="5/237/CC"/>
    <s v="20200042503791709022"/>
    <m/>
    <s v="237"/>
    <s v="Intervenir 20 infraestructuras productivas y competitivas."/>
    <s v="Infraestructuras productivas y competitivas intervenidas"/>
    <n v="20"/>
    <n v="6"/>
    <s v="P&gt;298321/02 0007"/>
    <s v="Interventoría"/>
    <n v="5618951365"/>
    <n v="10"/>
    <s v="Num"/>
    <d v="2021-01-01T00:00:00"/>
    <n v="12"/>
    <n v="2"/>
    <s v="OK"/>
    <n v="40000000"/>
    <m/>
    <m/>
    <n v="40000000"/>
    <s v="OK"/>
    <s v="SUBGERENCIA DE CONSTRUCCIONES"/>
  </r>
  <r>
    <m/>
    <m/>
    <m/>
    <m/>
    <m/>
    <m/>
    <x v="1"/>
    <s v="P&gt;298321/02"/>
    <m/>
    <m/>
    <s v="2.3.2.01.01.001.03.19"/>
    <x v="2"/>
    <s v="6-4400"/>
    <s v="5/237/CC"/>
    <s v="20200042503791709022"/>
    <m/>
    <s v="237"/>
    <s v="Intervenir 20 infraestructuras productivas y competitivas."/>
    <s v="Infraestructuras productivas y competitivas intervenidas"/>
    <n v="20"/>
    <n v="6"/>
    <s v="P&gt;298321/02 0009"/>
    <s v="Infraestructura física"/>
    <n v="78103423970"/>
    <n v="5"/>
    <s v="Num"/>
    <d v="2021-01-01T00:00:00"/>
    <n v="12"/>
    <n v="3"/>
    <s v="OK"/>
    <n v="2000000000"/>
    <m/>
    <m/>
    <n v="2000000000"/>
    <s v="OK"/>
    <s v="SUBGERENCIA DE CONSTRUCCIONES"/>
  </r>
  <r>
    <m/>
    <m/>
    <m/>
    <m/>
    <m/>
    <m/>
    <x v="1"/>
    <s v="P&gt;298321/02"/>
    <m/>
    <m/>
    <s v="2.3.2.01.01.001.03.19"/>
    <x v="2"/>
    <s v="6-4400"/>
    <s v="5/237/CC"/>
    <s v="20200042503791709022"/>
    <m/>
    <s v="237"/>
    <s v="Intervenir 20 infraestructuras productivas y competitivas."/>
    <s v="Infraestructuras productivas y competitivas intervenidas"/>
    <n v="20"/>
    <n v="6"/>
    <s v="P&gt;298321/02 0012"/>
    <s v="Estudios y diseños"/>
    <n v="8428427047"/>
    <n v="10"/>
    <s v="Num"/>
    <m/>
    <m/>
    <m/>
    <s v="OK"/>
    <m/>
    <m/>
    <m/>
    <n v="0"/>
    <s v="OK"/>
    <m/>
  </r>
  <r>
    <s v="17"/>
    <s v="AGRICULTURA Y DESARROLLO RURAL"/>
    <s v="311409"/>
    <s v="2020004250379"/>
    <s v="P&gt;298321"/>
    <s v="Fortalecimiento y mejoramiento de la infraestructura productiva y competitiva del departamento de Cundinamarca"/>
    <x v="0"/>
    <s v="P&gt;298321/03"/>
    <s v="1709019"/>
    <s v="Centros logísticos agropecuarios adecuados"/>
    <s v="2.3.2.01.01.001.03.19"/>
    <x v="2"/>
    <s v="6-4400"/>
    <s v="5/237/CC"/>
    <s v="20200042503791709019"/>
    <n v="1080000000"/>
    <s v="237"/>
    <s v="Intervenir 20 infraestructuras productivas y competitivas."/>
    <s v="Infraestructuras productivas y competitivas intervenidas"/>
    <n v="20"/>
    <n v="6"/>
    <m/>
    <m/>
    <m/>
    <m/>
    <m/>
    <m/>
    <m/>
    <m/>
    <m/>
    <n v="1080000000"/>
    <n v="0"/>
    <n v="0"/>
    <n v="1080000000"/>
    <s v="OK"/>
    <m/>
  </r>
  <r>
    <m/>
    <m/>
    <m/>
    <m/>
    <m/>
    <m/>
    <x v="1"/>
    <s v="P&gt;298321/03"/>
    <m/>
    <m/>
    <s v="2.3.2.01.01.001.03.19"/>
    <x v="2"/>
    <s v="6-4400"/>
    <s v="5/237/CC"/>
    <s v="20200042503791709019"/>
    <m/>
    <s v="237"/>
    <s v="Intervenir 20 infraestructuras productivas y competitivas."/>
    <s v="Infraestructuras productivas y competitivas intervenidas"/>
    <n v="20"/>
    <n v="6"/>
    <s v="P&gt;298321/03 0002"/>
    <s v="Estudios y diseños"/>
    <n v="5618951364"/>
    <n v="10"/>
    <s v="Num"/>
    <d v="2021-01-01T00:00:00"/>
    <n v="12"/>
    <n v="2"/>
    <s v="OK"/>
    <n v="180000000"/>
    <m/>
    <m/>
    <n v="180000000"/>
    <s v="OK"/>
    <s v="SUBGERENCIA DE CONSTRUCCIONES"/>
  </r>
  <r>
    <m/>
    <m/>
    <m/>
    <m/>
    <m/>
    <m/>
    <x v="1"/>
    <s v="P&gt;298321/03"/>
    <m/>
    <m/>
    <s v="2.3.2.01.01.001.03.19"/>
    <x v="2"/>
    <s v="6-4400"/>
    <s v="5/237/CC"/>
    <s v="20200042503791709019"/>
    <m/>
    <s v="237"/>
    <s v="Intervenir 20 infraestructuras productivas y competitivas."/>
    <s v="Infraestructuras productivas y competitivas intervenidas"/>
    <n v="20"/>
    <n v="6"/>
    <s v="P&gt;298321/03 0003"/>
    <s v="Infraestructura física"/>
    <n v="52068949315"/>
    <n v="5"/>
    <s v="Num"/>
    <d v="2021-01-01T00:00:00"/>
    <n v="12"/>
    <n v="2"/>
    <s v="OK"/>
    <n v="900000000"/>
    <m/>
    <m/>
    <n v="900000000"/>
    <s v="OK"/>
    <s v="SUBGERENCIA DE CONSTRUCCIONES"/>
  </r>
  <r>
    <m/>
    <m/>
    <m/>
    <m/>
    <m/>
    <m/>
    <x v="1"/>
    <s v="P&gt;298321/03"/>
    <m/>
    <m/>
    <s v="2.3.2.01.01.001.03.19"/>
    <x v="2"/>
    <s v="6-4400"/>
    <s v="5/237/CC"/>
    <s v="20200042503791709019"/>
    <m/>
    <s v="237"/>
    <s v="Intervenir 20 infraestructuras productivas y competitivas."/>
    <s v="Infraestructuras productivas y competitivas intervenidas"/>
    <n v="20"/>
    <n v="6"/>
    <s v="P&gt;298321/03 0011"/>
    <s v="Gestión de proyectos a nivel local y nacional y seguimiento a la ejecución de proyectos"/>
    <n v="1872983788"/>
    <n v="8"/>
    <s v="Num"/>
    <m/>
    <m/>
    <m/>
    <s v="OK"/>
    <m/>
    <m/>
    <m/>
    <n v="0"/>
    <s v="OK"/>
    <m/>
  </r>
  <r>
    <m/>
    <m/>
    <m/>
    <m/>
    <m/>
    <m/>
    <x v="1"/>
    <s v="P&gt;298321/03"/>
    <m/>
    <m/>
    <s v="2.3.2.01.01.001.03.19"/>
    <x v="2"/>
    <s v="6-4400"/>
    <s v="5/237/CC"/>
    <s v="20200042503791709019"/>
    <m/>
    <s v="237"/>
    <s v="Intervenir 20 infraestructuras productivas y competitivas."/>
    <s v="Infraestructuras productivas y competitivas intervenidas"/>
    <n v="20"/>
    <n v="6"/>
    <s v="P&gt;298321/03 0016"/>
    <s v="Interventoría"/>
    <n v="3745967576"/>
    <n v="10"/>
    <s v="Num"/>
    <m/>
    <m/>
    <m/>
    <s v="OK"/>
    <m/>
    <m/>
    <m/>
    <n v="0"/>
    <s v="OK"/>
    <m/>
  </r>
  <r>
    <s v="21"/>
    <s v="MINAS Y ENERGÍA"/>
    <s v="274379"/>
    <s v="2020004250187"/>
    <s v="P&gt;298031"/>
    <s v="Ampliación de redes eléctricas para la prestación del servicio de energía en zona rural y urbana del departamento de Cundina"/>
    <x v="0"/>
    <s v="P&gt;298031/01"/>
    <s v="2102033"/>
    <s v="Estudios de pre inversión"/>
    <s v="2.3.2.02.02.009"/>
    <x v="3"/>
    <s v="3-0400"/>
    <s v="5/239/CC"/>
    <s v="20200042501872102033"/>
    <n v="362347898"/>
    <s v="239"/>
    <s v="Conectar 1.000 usuarios al servicio de energía eléctrica en zona rural y urbana del departamento."/>
    <s v="Usuarios conectados al servicio de energía eléctrica"/>
    <n v="1000"/>
    <n v="300"/>
    <m/>
    <m/>
    <m/>
    <m/>
    <m/>
    <m/>
    <m/>
    <m/>
    <m/>
    <n v="362347898"/>
    <n v="0"/>
    <n v="0"/>
    <n v="362347898"/>
    <s v="OK"/>
    <m/>
  </r>
  <r>
    <m/>
    <m/>
    <m/>
    <m/>
    <m/>
    <m/>
    <x v="1"/>
    <s v="P&gt;298031/01"/>
    <m/>
    <m/>
    <s v="2.3.2.02.02.009"/>
    <x v="3"/>
    <s v="3-0400"/>
    <s v="5/239/CC"/>
    <s v="20200042501872102033"/>
    <m/>
    <s v="239"/>
    <s v="Conectar 1.000 usuarios al servicio de energía eléctrica en zona rural y urbana del departamento."/>
    <s v="Usuarios conectados al servicio de energía eléctrica"/>
    <n v="1000"/>
    <n v="300"/>
    <s v="P&gt;298031/01 0001"/>
    <s v="Realizar estudios y diseños redes eléctricas."/>
    <n v="500000000"/>
    <n v="5"/>
    <s v="Num"/>
    <d v="2021-04-30T00:00:00"/>
    <n v="7"/>
    <n v="1"/>
    <s v="OK"/>
    <n v="362347898"/>
    <m/>
    <m/>
    <n v="362347898"/>
    <s v="OK"/>
    <m/>
  </r>
  <r>
    <m/>
    <m/>
    <m/>
    <m/>
    <m/>
    <m/>
    <x v="1"/>
    <s v="P&gt;298031/01"/>
    <m/>
    <m/>
    <s v="2.3.2.02.02.009"/>
    <x v="3"/>
    <s v="3-0400"/>
    <s v="5/239/CC"/>
    <s v="20200042501872102033"/>
    <m/>
    <s v="239"/>
    <s v="Conectar 1.000 usuarios al servicio de energía eléctrica en zona rural y urbana del departamento."/>
    <s v="Usuarios conectados al servicio de energía eléctrica"/>
    <n v="1000"/>
    <n v="300"/>
    <s v="P&gt;298031/01 0002"/>
    <s v="Interventoría."/>
    <n v="50000000"/>
    <n v="5"/>
    <s v="Num"/>
    <m/>
    <m/>
    <m/>
    <s v="OK"/>
    <m/>
    <m/>
    <m/>
    <n v="0"/>
    <s v="OK"/>
    <m/>
  </r>
  <r>
    <m/>
    <m/>
    <m/>
    <m/>
    <m/>
    <m/>
    <x v="1"/>
    <s v="P&gt;298031/01"/>
    <m/>
    <m/>
    <s v="2.3.2.02.02.009"/>
    <x v="3"/>
    <s v="3-0400"/>
    <s v="5/239/CC"/>
    <s v="20200042501872102033"/>
    <m/>
    <s v="239"/>
    <s v="Conectar 1.000 usuarios al servicio de energía eléctrica en zona rural y urbana del departamento."/>
    <s v="Usuarios conectados al servicio de energía eléctrica"/>
    <n v="1000"/>
    <n v="300"/>
    <s v="P&gt;298031/01 0003"/>
    <s v="Apoyar técnicamente la complementación de estudios y diseños."/>
    <n v="50000000"/>
    <n v="1"/>
    <s v="Num"/>
    <m/>
    <m/>
    <m/>
    <s v="OK"/>
    <m/>
    <m/>
    <m/>
    <n v="0"/>
    <s v="OK"/>
    <m/>
  </r>
  <r>
    <s v="21"/>
    <s v="MINAS Y ENERGÍA"/>
    <s v="274379"/>
    <s v="2020004250187"/>
    <s v="P&gt;298031"/>
    <s v="Ampliación de redes eléctricas para la prestación del servicio de energía en zona rural y urbana del departamento de Cundina"/>
    <x v="0"/>
    <s v="P&gt;298031/02"/>
    <s v="2102045"/>
    <s v="Redes domiciliarias de energía eléctrica instaladas"/>
    <s v="2.3.2.02.02.006"/>
    <x v="3"/>
    <s v="3-0400"/>
    <s v="5/239/CC"/>
    <s v="20200042501872102045"/>
    <n v="858080102"/>
    <s v="239"/>
    <s v="Conectar 1.000 usuarios al servicio de energía eléctrica en zona rural y urbana del departamento."/>
    <s v="Usuarios conectados al servicio de energía eléctrica"/>
    <n v="1000"/>
    <n v="300"/>
    <m/>
    <m/>
    <m/>
    <m/>
    <m/>
    <m/>
    <m/>
    <m/>
    <m/>
    <n v="858080102"/>
    <n v="0"/>
    <n v="0"/>
    <n v="858080102"/>
    <s v="OK"/>
    <m/>
  </r>
  <r>
    <m/>
    <m/>
    <m/>
    <m/>
    <m/>
    <m/>
    <x v="1"/>
    <s v="P&gt;298031/02"/>
    <m/>
    <m/>
    <s v="2.3.2.02.02.006"/>
    <x v="3"/>
    <s v="3-0400"/>
    <s v="5/239/CC"/>
    <s v="20200042501872102045"/>
    <m/>
    <s v="239"/>
    <s v="Conectar 1.000 usuarios al servicio de energía eléctrica en zona rural y urbana del departamento."/>
    <s v="Usuarios conectados al servicio de energía eléctrica"/>
    <n v="1000"/>
    <n v="300"/>
    <s v="P&gt;298031/02 0004"/>
    <s v="Construir redes eléctricas"/>
    <n v="4608750000"/>
    <n v="300"/>
    <s v="Num"/>
    <d v="2021-01-01T00:00:00"/>
    <n v="12"/>
    <n v="50"/>
    <s v="OK"/>
    <n v="781080102"/>
    <m/>
    <m/>
    <n v="781080102"/>
    <s v="OK"/>
    <m/>
  </r>
  <r>
    <m/>
    <m/>
    <m/>
    <m/>
    <m/>
    <m/>
    <x v="1"/>
    <s v="P&gt;298031/02"/>
    <m/>
    <m/>
    <s v="2.3.2.02.02.006"/>
    <x v="3"/>
    <s v="3-0400"/>
    <s v="5/239/CC"/>
    <s v="20200042501872102045"/>
    <m/>
    <s v="239"/>
    <s v="Conectar 1.000 usuarios al servicio de energía eléctrica en zona rural y urbana del departamento."/>
    <s v="Usuarios conectados al servicio de energía eléctrica"/>
    <n v="1000"/>
    <n v="300"/>
    <s v="P&gt;298031/02 0005"/>
    <s v="Interventoría."/>
    <n v="460875000"/>
    <n v="1"/>
    <s v="Num"/>
    <d v="2021-01-01T00:00:00"/>
    <n v="12"/>
    <n v="1"/>
    <s v="OK"/>
    <n v="77000000"/>
    <m/>
    <m/>
    <n v="77000000"/>
    <s v="OK"/>
    <m/>
  </r>
  <r>
    <m/>
    <m/>
    <m/>
    <m/>
    <m/>
    <m/>
    <x v="1"/>
    <s v="P&gt;298031/02"/>
    <m/>
    <m/>
    <s v="2.3.2.02.02.006"/>
    <x v="3"/>
    <s v="3-0400"/>
    <s v="5/239/CC"/>
    <s v="20200042501872102045"/>
    <m/>
    <s v="239"/>
    <s v="Conectar 1.000 usuarios al servicio de energía eléctrica en zona rural y urbana del departamento."/>
    <s v="Usuarios conectados al servicio de energía eléctrica"/>
    <n v="1000"/>
    <n v="300"/>
    <s v="P&gt;298031/02 0006"/>
    <s v="Apoyar técnicamente la complementación, vigilancia y control de infraestructura."/>
    <n v="50000000"/>
    <n v="1"/>
    <s v="Num"/>
    <m/>
    <m/>
    <m/>
    <s v="OK"/>
    <m/>
    <m/>
    <m/>
    <n v="0"/>
    <s v="OK"/>
    <m/>
  </r>
  <r>
    <s v="21"/>
    <s v="MINAS Y ENERGÍA"/>
    <s v="274528"/>
    <s v="2020004250193"/>
    <s v="P&gt;298042"/>
    <s v="Implementación de estrategias de energías renovables en el departamento de Cundinamarca"/>
    <x v="0"/>
    <s v="P&gt;298042/01"/>
    <s v="2102058"/>
    <s v="Unidades de generación fotovoltaica de energía eléctrica instaladas"/>
    <s v="2.3.2.02.02.006"/>
    <x v="3"/>
    <s v="1-0100"/>
    <s v="5/328/CC"/>
    <s v="20200042501932102058"/>
    <n v="100000000"/>
    <s v="328"/>
    <s v="Implementar estrategias de energías renovables en 50 entornos en el departamento."/>
    <s v="Entornos con estrategias de energías renovables"/>
    <n v="50"/>
    <n v="15"/>
    <m/>
    <m/>
    <m/>
    <m/>
    <m/>
    <m/>
    <m/>
    <m/>
    <m/>
    <n v="100000000"/>
    <n v="0"/>
    <n v="0"/>
    <n v="100000000"/>
    <s v="OK"/>
    <m/>
  </r>
  <r>
    <m/>
    <m/>
    <m/>
    <m/>
    <m/>
    <m/>
    <x v="1"/>
    <s v="P&gt;298042/01"/>
    <m/>
    <m/>
    <s v="2.3.2.02.02.006"/>
    <x v="3"/>
    <s v="1-0100"/>
    <s v="5/328/CC"/>
    <s v="20200042501932102058"/>
    <m/>
    <s v="328"/>
    <s v="Implementar estrategias de energías renovables en 50 entornos en el departamento."/>
    <s v="Entornos con estrategias de energías renovables"/>
    <n v="50"/>
    <n v="15"/>
    <s v="P&gt;298042/01 0001"/>
    <s v="REALIZAR ESTUDIOS Y DISEÑOS DE SISTEMAS DE ENERGÍAS RENOVABLES"/>
    <n v="50000000"/>
    <n v="1"/>
    <s v="Num"/>
    <m/>
    <m/>
    <m/>
    <s v="OK"/>
    <m/>
    <m/>
    <m/>
    <n v="0"/>
    <s v="OK"/>
    <m/>
  </r>
  <r>
    <m/>
    <m/>
    <m/>
    <m/>
    <m/>
    <m/>
    <x v="1"/>
    <s v="P&gt;298042/01"/>
    <m/>
    <m/>
    <s v="2.3.2.02.02.006"/>
    <x v="3"/>
    <s v="1-0100"/>
    <s v="5/328/CC"/>
    <s v="20200042501932102058"/>
    <m/>
    <s v="328"/>
    <s v="Implementar estrategias de energías renovables en 50 entornos en el departamento."/>
    <s v="Entornos con estrategias de energías renovables"/>
    <n v="50"/>
    <n v="15"/>
    <s v="P&gt;298042/01 0002"/>
    <s v="FORTALECER LAS CAPACIDADES DE GESTIÓN (Apoyo técnico)"/>
    <n v="30000000"/>
    <n v="1"/>
    <s v="Num"/>
    <d v="2021-01-01T00:00:00"/>
    <n v="12"/>
    <n v="1"/>
    <s v="OK"/>
    <n v="30000000"/>
    <m/>
    <m/>
    <n v="30000000"/>
    <s v="OK"/>
    <m/>
  </r>
  <r>
    <m/>
    <m/>
    <m/>
    <m/>
    <m/>
    <m/>
    <x v="1"/>
    <s v="P&gt;298042/01"/>
    <m/>
    <m/>
    <s v="2.3.2.02.02.006"/>
    <x v="3"/>
    <s v="1-0100"/>
    <s v="5/328/CC"/>
    <s v="20200042501932102058"/>
    <m/>
    <s v="328"/>
    <s v="Implementar estrategias de energías renovables en 50 entornos en el departamento."/>
    <s v="Entornos con estrategias de energías renovables"/>
    <n v="50"/>
    <n v="15"/>
    <s v="P&gt;298042/01 0003"/>
    <s v="SUMINISTRO E INSTALACIÓN DE SISTEMAS DE ENERGÍAS RENOVABLES"/>
    <n v="243750000"/>
    <n v="15"/>
    <s v="Num"/>
    <d v="2021-01-01T00:00:00"/>
    <n v="12"/>
    <n v="4"/>
    <s v="OK"/>
    <n v="70000000"/>
    <m/>
    <m/>
    <n v="70000000"/>
    <s v="OK"/>
    <m/>
  </r>
  <r>
    <s v="21"/>
    <s v="MINAS Y ENERGÍA"/>
    <s v="277433"/>
    <s v="2020004250247"/>
    <s v="P&gt;298090"/>
    <s v="Fortalecimiento de la asistencia técnica, promoción y fomento de la actividad minera del departamento de Cundinamarca"/>
    <x v="0"/>
    <s v="P&gt;298090/01"/>
    <s v="2104004"/>
    <s v="Servicio de asistencia técnica en actividades de explotación minera de pequeña y mediana escala"/>
    <s v="2.3.2.02.02.009"/>
    <x v="3"/>
    <s v="1-0100"/>
    <s v="5/199/CC"/>
    <s v="20200042502472104004"/>
    <n v="200000000"/>
    <s v="199"/>
    <s v="Asistir a 700 actores mineros del departamento, en temas de buenas prácticas mineras y cumplimiento de los indicadores de formalización."/>
    <s v="Actores Mineros asistidos"/>
    <n v="700"/>
    <n v="233"/>
    <m/>
    <m/>
    <m/>
    <m/>
    <m/>
    <m/>
    <m/>
    <m/>
    <m/>
    <n v="200000000"/>
    <n v="0"/>
    <n v="0"/>
    <n v="200000000"/>
    <s v="OK"/>
    <m/>
  </r>
  <r>
    <m/>
    <m/>
    <m/>
    <m/>
    <m/>
    <m/>
    <x v="1"/>
    <s v="P&gt;298090/01"/>
    <m/>
    <m/>
    <s v="2.3.2.02.02.009"/>
    <x v="3"/>
    <s v="1-0100"/>
    <s v="5/199/CC"/>
    <s v="20200042502472104004"/>
    <m/>
    <s v="199"/>
    <s v="Asistir a 700 actores mineros del departamento, en temas de buenas prácticas mineras y cumplimiento de los indicadores de formalización."/>
    <s v="Actores Mineros asistidos"/>
    <n v="700"/>
    <n v="233"/>
    <s v="P&gt;298090/01 0001"/>
    <s v="Asistir técnicamente a los actores mineros"/>
    <n v="78000000"/>
    <n v="12"/>
    <s v="PRS"/>
    <d v="2021-01-01T00:00:00"/>
    <n v="12"/>
    <n v="12"/>
    <s v="OK"/>
    <n v="78000000"/>
    <m/>
    <m/>
    <n v="78000000"/>
    <s v="OK"/>
    <m/>
  </r>
  <r>
    <m/>
    <m/>
    <m/>
    <m/>
    <m/>
    <m/>
    <x v="1"/>
    <s v="P&gt;298090/01"/>
    <m/>
    <m/>
    <s v="2.3.2.02.02.009"/>
    <x v="3"/>
    <s v="1-0100"/>
    <s v="5/199/CC"/>
    <s v="20200042502472104004"/>
    <m/>
    <s v="199"/>
    <s v="Asistir a 700 actores mineros del departamento, en temas de buenas prácticas mineras y cumplimiento de los indicadores de formalización."/>
    <s v="Actores Mineros asistidos"/>
    <n v="700"/>
    <n v="233"/>
    <s v="P&gt;298090/01 0002"/>
    <s v="Brindar formación en salud y seguridad en el trabajo, ambiental, tecnica y adminsitrativa."/>
    <n v="448500000"/>
    <n v="3"/>
    <s v="PRS"/>
    <d v="2021-01-01T00:00:00"/>
    <n v="12"/>
    <n v="3"/>
    <s v="OK"/>
    <n v="122000000"/>
    <m/>
    <m/>
    <n v="122000000"/>
    <s v="OK"/>
    <m/>
  </r>
  <r>
    <s v="21"/>
    <s v="MINAS Y ENERGÍA"/>
    <s v="277433"/>
    <s v="2020004250247"/>
    <s v="P&gt;298090"/>
    <s v="Fortalecimiento de la asistencia técnica, promoción y fomento de la actividad minera del departamento de Cundinamarca"/>
    <x v="0"/>
    <s v="P&gt;298090/03"/>
    <s v="2104018"/>
    <s v="Servicio de asistencia técnica para la regularización de las actividades mineras"/>
    <s v="2.3.2.02.02.009"/>
    <x v="3"/>
    <s v="1-0100"/>
    <s v="5/201/CC"/>
    <s v="20200042502472104018"/>
    <n v="54898750"/>
    <s v="201"/>
    <s v="Potencializar 100 procesos productivos del sector minero."/>
    <s v="Procesos productivos del sector minero Potencializados"/>
    <n v="10"/>
    <n v="3"/>
    <m/>
    <m/>
    <m/>
    <m/>
    <m/>
    <m/>
    <m/>
    <m/>
    <m/>
    <n v="54898750"/>
    <n v="0"/>
    <n v="0"/>
    <n v="54898750"/>
    <s v="OK"/>
    <m/>
  </r>
  <r>
    <m/>
    <m/>
    <m/>
    <m/>
    <m/>
    <m/>
    <x v="1"/>
    <s v="P&gt;298090/03"/>
    <m/>
    <m/>
    <s v="2.3.2.02.02.009"/>
    <x v="3"/>
    <s v="1-0100"/>
    <s v="5/201/CC"/>
    <s v="20200042502472104018"/>
    <m/>
    <s v="201"/>
    <s v="Potencializar 100 procesos productivos del sector minero."/>
    <s v="Procesos productivos del sector minero Potencializados"/>
    <n v="10"/>
    <n v="3"/>
    <s v="P&gt;298090/03 0004"/>
    <s v="Asistir y asesorar empresarialmente a las UPM´s"/>
    <n v="585000000"/>
    <n v="30"/>
    <s v="Num"/>
    <d v="2021-01-01T00:00:00"/>
    <n v="12"/>
    <n v="1"/>
    <s v="OK"/>
    <n v="54898750"/>
    <m/>
    <m/>
    <n v="54898750"/>
    <s v="OK"/>
    <m/>
  </r>
  <r>
    <s v="21"/>
    <s v="MINAS Y ENERGÍA"/>
    <s v="276355"/>
    <s v="2020004250254"/>
    <s v="P&gt;298125"/>
    <s v="Ampliación DE LA COBERTURA DEL SERVICIO DE GAS COMBUSTIBLE POR REDES EN BARRIOS PERIFÉRICOS, VEREDAS Y CENTROS POBLADOS DE LOS"/>
    <x v="0"/>
    <s v="P&gt;298125/01"/>
    <s v="2101009"/>
    <s v="Redes de distribución de gas combustible construidas"/>
    <s v="2.3.2.02.02.006"/>
    <x v="3"/>
    <s v="1-0100"/>
    <s v="5/247/CC"/>
    <s v="20200042502542101009"/>
    <n v="145101250"/>
    <s v="247"/>
    <s v="Conectar al servicio de gas combustible por redes a 20.000 usuarios nuevos."/>
    <s v="Nuevos usuarios conectados al servicio de gas combustible por redes."/>
    <n v="20000"/>
    <n v="7583"/>
    <m/>
    <m/>
    <m/>
    <m/>
    <m/>
    <m/>
    <m/>
    <m/>
    <m/>
    <n v="145101250"/>
    <n v="0"/>
    <n v="0"/>
    <n v="145101250"/>
    <s v="OK"/>
    <m/>
  </r>
  <r>
    <m/>
    <m/>
    <m/>
    <m/>
    <m/>
    <m/>
    <x v="1"/>
    <s v="P&gt;298125/01"/>
    <m/>
    <m/>
    <s v="2.3.2.02.02.006"/>
    <x v="3"/>
    <s v="1-0100"/>
    <s v="5/247/CC"/>
    <s v="20200042502542101009"/>
    <m/>
    <s v="247"/>
    <s v="Conectar al servicio de gas combustible por redes a 20.000 usuarios nuevos."/>
    <s v="Nuevos usuarios conectados al servicio de gas combustible por redes."/>
    <n v="20000"/>
    <n v="7583"/>
    <s v="P&gt;298125/01 0005"/>
    <s v="Fortalecimiento a la gestión y el seguimiento de proyectos de gas domiciliario."/>
    <n v="387842472"/>
    <n v="6"/>
    <s v="Num"/>
    <d v="2021-01-01T00:00:00"/>
    <n v="12"/>
    <n v="6"/>
    <s v="OK"/>
    <n v="145101250"/>
    <m/>
    <m/>
    <n v="145101250"/>
    <s v="OK"/>
    <m/>
  </r>
  <r>
    <m/>
    <m/>
    <m/>
    <m/>
    <m/>
    <m/>
    <x v="1"/>
    <s v="P&gt;298125/01"/>
    <m/>
    <m/>
    <s v="2.3.2.02.02.006"/>
    <x v="3"/>
    <s v="1-0100"/>
    <s v="5/247/CC"/>
    <s v="20200042502542101009"/>
    <m/>
    <s v="247"/>
    <s v="Conectar al servicio de gas combustible por redes a 20.000 usuarios nuevos."/>
    <s v="Nuevos usuarios conectados al servicio de gas combustible por redes."/>
    <n v="20000"/>
    <n v="7583"/>
    <s v="P&gt;298125/01 0006"/>
    <s v="Efectuar Obras para la construcción de cruces especiales en vías y fuentes hídricas"/>
    <n v="467361168"/>
    <n v="594"/>
    <s v="M"/>
    <m/>
    <m/>
    <m/>
    <s v="OK"/>
    <m/>
    <m/>
    <m/>
    <n v="0"/>
    <s v="OK"/>
    <m/>
  </r>
  <r>
    <m/>
    <m/>
    <m/>
    <m/>
    <m/>
    <m/>
    <x v="1"/>
    <s v="P&gt;298125/01"/>
    <m/>
    <m/>
    <s v="2.3.2.02.02.006"/>
    <x v="3"/>
    <s v="1-0100"/>
    <s v="5/247/CC"/>
    <s v="20200042502542101009"/>
    <m/>
    <s v="247"/>
    <s v="Conectar al servicio de gas combustible por redes a 20.000 usuarios nuevos."/>
    <s v="Nuevos usuarios conectados al servicio de gas combustible por redes."/>
    <n v="20000"/>
    <n v="7583"/>
    <s v="P&gt;298125/01 0007"/>
    <s v="Adquirir equipos de Unidades de Calidad."/>
    <n v="202549561"/>
    <n v="5"/>
    <s v="Num"/>
    <m/>
    <m/>
    <m/>
    <s v="OK"/>
    <m/>
    <m/>
    <m/>
    <n v="0"/>
    <s v="OK"/>
    <m/>
  </r>
  <r>
    <m/>
    <m/>
    <m/>
    <m/>
    <m/>
    <m/>
    <x v="1"/>
    <s v="P&gt;298125/01"/>
    <m/>
    <m/>
    <s v="2.3.2.02.02.006"/>
    <x v="3"/>
    <s v="1-0100"/>
    <s v="5/247/CC"/>
    <s v="20200042502542101009"/>
    <m/>
    <s v="247"/>
    <s v="Conectar al servicio de gas combustible por redes a 20.000 usuarios nuevos."/>
    <s v="Nuevos usuarios conectados al servicio de gas combustible por redes."/>
    <n v="20000"/>
    <n v="7583"/>
    <s v="P&gt;298125/01 0008"/>
    <s v="Efectuar Obras civiles en cada municipio para la construcción de redes de distribución de gas domiciliario."/>
    <n v="2482389788"/>
    <n v="47.4"/>
    <s v="KM"/>
    <m/>
    <m/>
    <m/>
    <s v="OK"/>
    <m/>
    <m/>
    <m/>
    <n v="0"/>
    <s v="OK"/>
    <m/>
  </r>
  <r>
    <s v="32"/>
    <s v="AMBIENTE Y DESARROLLO SOSTENIBLE"/>
    <s v="279440"/>
    <s v="2020004250305"/>
    <s v="P&gt;298198"/>
    <s v="Desarrollo de estrategias de fortalecimiento institucional para el beneficio de los afiliados y beneficiarios de la Corporación"/>
    <x v="0"/>
    <s v="P&gt;298198/01"/>
    <s v="3204012"/>
    <s v="Servicio de apoyo financiero a emprendimientos"/>
    <s v="2.3.2.02.02.009"/>
    <x v="4"/>
    <s v="1-0300"/>
    <s v="5/187/CC"/>
    <s v="20200042503053204012"/>
    <n v="30000000000"/>
    <s v="187"/>
    <s v="Implementar 3 estrategias para incentivar proyectos productivos de impacto social."/>
    <s v="Estrategias Implementadas"/>
    <n v="3"/>
    <n v="3"/>
    <m/>
    <m/>
    <m/>
    <m/>
    <m/>
    <m/>
    <m/>
    <m/>
    <m/>
    <n v="30000000000"/>
    <n v="0"/>
    <n v="0"/>
    <n v="30000000000"/>
    <s v="OK"/>
    <m/>
  </r>
  <r>
    <m/>
    <m/>
    <m/>
    <m/>
    <m/>
    <m/>
    <x v="1"/>
    <s v="P&gt;298198/01"/>
    <m/>
    <m/>
    <s v="2.3.2.02.02.009"/>
    <x v="4"/>
    <s v="1-0300"/>
    <s v="5/187/CC"/>
    <s v="20200042503053204012"/>
    <m/>
    <s v="187"/>
    <s v="Implementar 3 estrategias para incentivar proyectos productivos de impacto social."/>
    <s v="Estrategias Implementadas"/>
    <n v="3"/>
    <n v="3"/>
    <s v="P&gt;298198/01 0001"/>
    <s v="Otorgar créditos en cofinanciacón con otras entidades"/>
    <n v="500000000"/>
    <n v="500"/>
    <s v="Num"/>
    <d v="2021-01-01T00:00:00"/>
    <n v="12"/>
    <n v="500"/>
    <s v="OK"/>
    <n v="500000000"/>
    <m/>
    <m/>
    <n v="500000000"/>
    <s v="OK"/>
    <s v="CSC"/>
  </r>
  <r>
    <m/>
    <m/>
    <m/>
    <m/>
    <m/>
    <m/>
    <x v="1"/>
    <s v="P&gt;298198/01"/>
    <m/>
    <m/>
    <s v="2.3.2.02.02.009"/>
    <x v="4"/>
    <s v="1-0300"/>
    <s v="5/187/CC"/>
    <s v="20200042503053204012"/>
    <m/>
    <s v="187"/>
    <s v="Implementar 3 estrategias para incentivar proyectos productivos de impacto social."/>
    <s v="Estrategias Implementadas"/>
    <n v="3"/>
    <n v="3"/>
    <s v="P&gt;298198/01 0002"/>
    <s v="Otorgar 5000 créditos a los afiliados de la entidad"/>
    <n v="34011274197"/>
    <n v="1500"/>
    <s v="Num"/>
    <d v="2021-01-01T00:00:00"/>
    <n v="12"/>
    <n v="1500"/>
    <s v="OK"/>
    <n v="29444524170"/>
    <m/>
    <m/>
    <n v="29444524170"/>
    <s v="OK"/>
    <s v="CSC"/>
  </r>
  <r>
    <m/>
    <m/>
    <m/>
    <m/>
    <m/>
    <m/>
    <x v="1"/>
    <s v="P&gt;298198/01"/>
    <m/>
    <m/>
    <s v="2.3.2.02.02.009"/>
    <x v="4"/>
    <s v="1-0300"/>
    <s v="5/187/CC"/>
    <s v="20200042503053204012"/>
    <m/>
    <s v="187"/>
    <s v="Implementar 3 estrategias para incentivar proyectos productivos de impacto social."/>
    <s v="Estrategias Implementadas"/>
    <n v="3"/>
    <n v="3"/>
    <s v="P&gt;298198/01 0003"/>
    <s v="Devolver ahorros e intereses"/>
    <n v="55475830"/>
    <n v="21"/>
    <s v="Num"/>
    <d v="2021-01-01T00:00:00"/>
    <n v="12"/>
    <n v="21"/>
    <s v="OK"/>
    <n v="55475830"/>
    <m/>
    <m/>
    <n v="55475830"/>
    <s v="OK"/>
    <s v="CSC"/>
  </r>
  <r>
    <s v="5"/>
    <s v="EMPLEO PÚBLICO"/>
    <s v="280107"/>
    <s v="2020004250321"/>
    <s v="P&gt;298211"/>
    <s v="Implementación de estrategias de bienestar social para los afiliados y beneficiarios de la CSC en el departamento de Cundinamar"/>
    <x v="0"/>
    <s v="P&gt;298211/01"/>
    <s v="0505020"/>
    <s v="Servicio de asistencia técnica para la implementación del Plan de atención integral"/>
    <s v="2.3.2.02.02.009"/>
    <x v="4"/>
    <s v="1-0300"/>
    <s v="5/013/CC"/>
    <s v="20200042503210505020"/>
    <n v="1097374000"/>
    <s v="013"/>
    <s v="Atender a 4.000 afiliados y beneficiarios con actividades de bienestar que ofrece la Corporación Social."/>
    <s v="Beneficiados con programas de bienestar que ofrece la Corporación Social"/>
    <n v="4000"/>
    <n v="1900"/>
    <m/>
    <m/>
    <m/>
    <m/>
    <m/>
    <m/>
    <m/>
    <m/>
    <m/>
    <n v="1097374000"/>
    <n v="0"/>
    <n v="0"/>
    <n v="1097374000"/>
    <s v="OK"/>
    <m/>
  </r>
  <r>
    <m/>
    <m/>
    <m/>
    <m/>
    <m/>
    <m/>
    <x v="1"/>
    <s v="P&gt;298211/01"/>
    <m/>
    <m/>
    <s v="2.3.2.02.02.009"/>
    <x v="4"/>
    <s v="1-0300"/>
    <s v="5/013/CC"/>
    <s v="20200042503210505020"/>
    <m/>
    <s v="013"/>
    <s v="Atender a 4.000 afiliados y beneficiarios con actividades de bienestar que ofrece la Corporación Social."/>
    <s v="Beneficiados con programas de bienestar que ofrece la Corporación Social"/>
    <n v="4000"/>
    <n v="1900"/>
    <s v="P&gt;298211/01 0001"/>
    <s v="Beneficiar a los afiliados y beneficiarios de la CSC con ofertas de programas de bienestar social."/>
    <n v="225750000"/>
    <n v="2"/>
    <s v="Num"/>
    <d v="2021-01-01T00:00:00"/>
    <n v="12"/>
    <n v="2"/>
    <s v="OK"/>
    <n v="104676300"/>
    <m/>
    <m/>
    <n v="104676300"/>
    <s v="OK"/>
    <s v="CSC"/>
  </r>
  <r>
    <m/>
    <m/>
    <m/>
    <m/>
    <m/>
    <m/>
    <x v="1"/>
    <s v="P&gt;298211/01"/>
    <m/>
    <m/>
    <s v="2.3.2.02.02.009"/>
    <x v="4"/>
    <s v="1-0300"/>
    <s v="5/013/CC"/>
    <s v="20200042503210505020"/>
    <m/>
    <s v="013"/>
    <s v="Atender a 4.000 afiliados y beneficiarios con actividades de bienestar que ofrece la Corporación Social."/>
    <s v="Beneficiados con programas de bienestar que ofrece la Corporación Social"/>
    <n v="4000"/>
    <n v="1900"/>
    <s v="P&gt;298211/01 0002"/>
    <s v="Desarrollar estrategias para promocionar el portafolio de servicios de la entidad"/>
    <n v="1102500000"/>
    <n v="1"/>
    <s v="Num"/>
    <d v="2021-01-01T00:00:00"/>
    <n v="12"/>
    <n v="1"/>
    <s v="OK"/>
    <n v="851947700"/>
    <m/>
    <m/>
    <n v="851947700"/>
    <s v="OK"/>
    <s v="CSC"/>
  </r>
  <r>
    <m/>
    <m/>
    <m/>
    <m/>
    <m/>
    <m/>
    <x v="1"/>
    <s v="P&gt;298211/01"/>
    <m/>
    <m/>
    <s v="2.3.2.02.02.009"/>
    <x v="4"/>
    <s v="1-0300"/>
    <s v="5/013/CC"/>
    <s v="20200042503210505020"/>
    <m/>
    <s v="013"/>
    <s v="Atender a 4.000 afiliados y beneficiarios con actividades de bienestar que ofrece la Corporación Social."/>
    <s v="Beneficiados con programas de bienestar que ofrece la Corporación Social"/>
    <n v="4000"/>
    <n v="1900"/>
    <s v="P&gt;298211/01 0003"/>
    <s v="Beneficiar a afiliados y beneficiarios a la Corporación Social de Cundinamarca con oferta de programas de bienestar en capacitación."/>
    <n v="132300000"/>
    <n v="4"/>
    <s v="Num"/>
    <d v="2021-01-01T00:00:00"/>
    <n v="12"/>
    <n v="4"/>
    <s v="OK"/>
    <n v="104000000"/>
    <m/>
    <m/>
    <n v="104000000"/>
    <s v="OK"/>
    <s v="CSC"/>
  </r>
  <r>
    <m/>
    <m/>
    <m/>
    <m/>
    <m/>
    <m/>
    <x v="1"/>
    <s v="P&gt;298211/01"/>
    <m/>
    <m/>
    <s v="2.3.2.02.02.009"/>
    <x v="4"/>
    <s v="1-0300"/>
    <s v="5/013/CC"/>
    <s v="20200042503210505020"/>
    <m/>
    <s v="013"/>
    <s v="Atender a 4.000 afiliados y beneficiarios con actividades de bienestar que ofrece la Corporación Social."/>
    <s v="Beneficiados con programas de bienestar que ofrece la Corporación Social"/>
    <n v="4000"/>
    <n v="1900"/>
    <s v="P&gt;298211/01 0004"/>
    <s v="Beneficiar a afiliados y beneficiarios a la Corporación Social de Cundinamarca con oferta de programas de bienestar, subsidios educativos"/>
    <n v="36750000"/>
    <n v="50"/>
    <s v="Num"/>
    <d v="2021-01-01T00:00:00"/>
    <n v="12"/>
    <n v="50"/>
    <s v="OK"/>
    <n v="36750000"/>
    <m/>
    <m/>
    <n v="36750000"/>
    <s v="OK"/>
    <s v="CSC"/>
  </r>
  <r>
    <s v="2"/>
    <s v="PRESIDENCIA DE LA REPÚBLICA"/>
    <s v="275819"/>
    <s v="2020004250248"/>
    <s v="P&gt;298091"/>
    <s v="Fortalecimiento de la internacionalización de Cundinamarca"/>
    <x v="0"/>
    <s v="P&gt;298091/01"/>
    <s v="0208008"/>
    <s v="Servicio de gestión de cooperación internacional"/>
    <s v="2.3.2.02.02.009"/>
    <x v="5"/>
    <s v="1-0100"/>
    <s v="5/263/CC"/>
    <s v="20200042502480208008"/>
    <n v="50000000"/>
    <s v="263"/>
    <s v="Implementar 1 estrategia de promoción de la marca territorial del departamento &quot;Cundinamarca, EL DORADO !LA LEYENDA VIVE!&quot;."/>
    <s v="Estrategia de promoción de la marca territorial implementada"/>
    <n v="1"/>
    <n v="0.35"/>
    <m/>
    <m/>
    <m/>
    <m/>
    <m/>
    <m/>
    <m/>
    <m/>
    <m/>
    <n v="50000000"/>
    <n v="0"/>
    <n v="0"/>
    <n v="50000000"/>
    <s v="OK"/>
    <m/>
  </r>
  <r>
    <m/>
    <m/>
    <m/>
    <m/>
    <m/>
    <m/>
    <x v="1"/>
    <s v="P&gt;298091/01"/>
    <m/>
    <m/>
    <s v="2.3.2.02.02.009"/>
    <x v="5"/>
    <s v="1-0100"/>
    <s v="5/263/CC"/>
    <s v="20200042502480208008"/>
    <m/>
    <s v="263"/>
    <s v="Implementar 1 estrategia de promoción de la marca territorial del departamento &quot;Cundinamarca, EL DORADO !LA LEYENDA VIVE!&quot;."/>
    <s v="Estrategia de promoción de la marca territorial implementada"/>
    <n v="1"/>
    <n v="0.35"/>
    <s v="P&gt;298091/01 0001"/>
    <s v="Construcción y promoción de la narrativa e identidad de la marca territorial."/>
    <n v="220000000"/>
    <n v="1"/>
    <s v="Num"/>
    <d v="2021-01-02T00:00:00"/>
    <n v="12"/>
    <n v="1"/>
    <s v="OK"/>
    <n v="50000000"/>
    <n v="0"/>
    <n v="0"/>
    <n v="50000000"/>
    <s v="OK"/>
    <s v="OFICINA DE COOPERACIÒN INTERNACIONAL"/>
  </r>
  <r>
    <m/>
    <m/>
    <m/>
    <m/>
    <m/>
    <m/>
    <x v="1"/>
    <s v="P&gt;298091/01"/>
    <m/>
    <m/>
    <s v="2.3.2.02.02.009"/>
    <x v="5"/>
    <s v="1-0100"/>
    <s v="5/263/CC"/>
    <s v="20200042502480208008"/>
    <m/>
    <s v="263"/>
    <s v="Implementar 1 estrategia de promoción de la marca territorial del departamento &quot;Cundinamarca, EL DORADO !LA LEYENDA VIVE!&quot;."/>
    <s v="Estrategia de promoción de la marca territorial implementada"/>
    <n v="1"/>
    <n v="0.35"/>
    <s v="P&gt;298091/01 0002"/>
    <s v="Fortalecer las capacidades del capital humano del departamento a través de gestión internacional del conocimiento."/>
    <n v="220000000"/>
    <n v="10"/>
    <s v="Num"/>
    <m/>
    <m/>
    <m/>
    <s v="OK"/>
    <m/>
    <m/>
    <m/>
    <n v="0"/>
    <s v="OK"/>
    <m/>
  </r>
  <r>
    <m/>
    <m/>
    <m/>
    <m/>
    <m/>
    <m/>
    <x v="1"/>
    <s v="P&gt;298091/01"/>
    <m/>
    <m/>
    <s v="2.3.2.02.02.009"/>
    <x v="5"/>
    <s v="1-0100"/>
    <s v="5/263/CC"/>
    <s v="20200042502480208008"/>
    <m/>
    <s v="263"/>
    <s v="Implementar 1 estrategia de promoción de la marca territorial del departamento &quot;Cundinamarca, EL DORADO !LA LEYENDA VIVE!&quot;."/>
    <s v="Estrategia de promoción de la marca territorial implementada"/>
    <n v="1"/>
    <n v="0.35"/>
    <s v="P&gt;298091/01 0003"/>
    <s v="Gestion de alianzas y partipacion en escenarios nacionales e internacionales para fortalecer marca territorial"/>
    <n v="200000000"/>
    <n v="10"/>
    <s v="Num"/>
    <m/>
    <m/>
    <m/>
    <s v="OK"/>
    <m/>
    <m/>
    <m/>
    <n v="0"/>
    <s v="OK"/>
    <m/>
  </r>
  <r>
    <m/>
    <m/>
    <m/>
    <m/>
    <m/>
    <m/>
    <x v="1"/>
    <s v="P&gt;298091/01"/>
    <m/>
    <m/>
    <s v="2.3.2.02.02.009"/>
    <x v="5"/>
    <s v="1-0100"/>
    <s v="5/263/CC"/>
    <s v="20200042502480208008"/>
    <m/>
    <s v="263"/>
    <s v="Implementar 1 estrategia de promoción de la marca territorial del departamento &quot;Cundinamarca, EL DORADO !LA LEYENDA VIVE!&quot;."/>
    <s v="Estrategia de promoción de la marca territorial implementada"/>
    <n v="1"/>
    <n v="0.35"/>
    <s v="P&gt;298091/01 0004"/>
    <s v="Gestionar recursos técnicos y financieros con cooperantes internacionales y aliados estratégicos que apalanquen proyectos prioritarios para el desarrollo económico y social del departamento."/>
    <n v="600000000"/>
    <n v="20"/>
    <s v="Num"/>
    <m/>
    <m/>
    <m/>
    <s v="OK"/>
    <m/>
    <m/>
    <m/>
    <n v="0"/>
    <s v="OK"/>
    <m/>
  </r>
  <r>
    <m/>
    <m/>
    <m/>
    <m/>
    <m/>
    <m/>
    <x v="1"/>
    <s v="P&gt;298091/01"/>
    <m/>
    <m/>
    <s v="2.3.2.02.02.009"/>
    <x v="5"/>
    <s v="1-0100"/>
    <s v="5/263/CC"/>
    <s v="20200042502480208008"/>
    <m/>
    <s v="263"/>
    <s v="Implementar 1 estrategia de promoción de la marca territorial del departamento &quot;Cundinamarca, EL DORADO !LA LEYENDA VIVE!&quot;."/>
    <s v="Estrategia de promoción de la marca territorial implementada"/>
    <n v="1"/>
    <n v="0.35"/>
    <s v="P&gt;298091/01 0005"/>
    <s v="Generar acciones para la preparación de empresarios y productores cundinamarqueses en torno a procesos de apertura de mercados internacionales."/>
    <n v="150000000"/>
    <n v="6"/>
    <s v="Num"/>
    <m/>
    <m/>
    <m/>
    <s v="OK"/>
    <m/>
    <m/>
    <m/>
    <n v="0"/>
    <s v="OK"/>
    <m/>
  </r>
  <r>
    <m/>
    <m/>
    <m/>
    <m/>
    <m/>
    <m/>
    <x v="1"/>
    <s v="P&gt;298091/01"/>
    <m/>
    <m/>
    <s v="2.3.2.02.02.009"/>
    <x v="5"/>
    <s v="1-0100"/>
    <s v="5/263/CC"/>
    <s v="20200042502480208008"/>
    <m/>
    <s v="263"/>
    <s v="Implementar 1 estrategia de promoción de la marca territorial del departamento &quot;Cundinamarca, EL DORADO !LA LEYENDA VIVE!&quot;."/>
    <s v="Estrategia de promoción de la marca territorial implementada"/>
    <n v="1"/>
    <n v="0.35"/>
    <s v="P&gt;298091/01 0006"/>
    <s v="Planear, coordinar, ejecutar y veríficar las actividades para el desarrollo y promoción de Expo Cundinamarca, en articulación con aliados locales, nacionales e internacionales."/>
    <n v="1375000000"/>
    <n v="2"/>
    <s v="Num"/>
    <m/>
    <m/>
    <m/>
    <s v="OK"/>
    <m/>
    <m/>
    <m/>
    <n v="0"/>
    <s v="OK"/>
    <m/>
  </r>
  <r>
    <m/>
    <m/>
    <m/>
    <m/>
    <m/>
    <m/>
    <x v="1"/>
    <s v="P&gt;298091/01"/>
    <m/>
    <m/>
    <s v="2.3.2.02.02.009"/>
    <x v="5"/>
    <s v="1-0100"/>
    <s v="5/263/CC"/>
    <s v="20200042502480208008"/>
    <m/>
    <s v="263"/>
    <s v="Implementar 1 estrategia de promoción de la marca territorial del departamento &quot;Cundinamarca, EL DORADO !LA LEYENDA VIVE!&quot;."/>
    <s v="Estrategia de promoción de la marca territorial implementada"/>
    <n v="1"/>
    <n v="0.35"/>
    <s v="P&gt;298091/01 0007"/>
    <s v="Gestión de alianzas estratégicas nacionales e internacionales para el desarrollo económico, los negocios y la inversión del departamento."/>
    <n v="150000000"/>
    <n v="10"/>
    <s v="Num"/>
    <m/>
    <m/>
    <m/>
    <s v="OK"/>
    <m/>
    <m/>
    <m/>
    <n v="0"/>
    <s v="OK"/>
    <m/>
  </r>
  <r>
    <m/>
    <m/>
    <m/>
    <m/>
    <m/>
    <m/>
    <x v="1"/>
    <s v="P&gt;298091/01"/>
    <m/>
    <m/>
    <s v="2.3.2.02.02.009"/>
    <x v="5"/>
    <s v="1-0100"/>
    <s v="5/263/CC"/>
    <s v="20200042502480208008"/>
    <m/>
    <s v="263"/>
    <s v="Implementar 1 estrategia de promoción de la marca territorial del departamento &quot;Cundinamarca, EL DORADO !LA LEYENDA VIVE!&quot;."/>
    <s v="Estrategia de promoción de la marca territorial implementada"/>
    <n v="1"/>
    <n v="0.35"/>
    <s v="P&gt;298091/01 0008"/>
    <s v="Gestión logística y administrativa para el desarrollo de Expo Cundinamarca."/>
    <n v="1000000000"/>
    <n v="1"/>
    <s v="Num"/>
    <m/>
    <m/>
    <m/>
    <s v="OK"/>
    <m/>
    <m/>
    <m/>
    <n v="0"/>
    <s v="OK"/>
    <m/>
  </r>
  <r>
    <m/>
    <m/>
    <m/>
    <m/>
    <m/>
    <m/>
    <x v="1"/>
    <s v="P&gt;298091/01"/>
    <m/>
    <m/>
    <s v="2.3.2.02.02.009"/>
    <x v="5"/>
    <s v="1-0100"/>
    <s v="5/263/CC"/>
    <s v="20200042502480208008"/>
    <m/>
    <s v="263"/>
    <s v="Implementar 1 estrategia de promoción de la marca territorial del departamento &quot;Cundinamarca, EL DORADO !LA LEYENDA VIVE!&quot;."/>
    <s v="Estrategia de promoción de la marca territorial implementada"/>
    <n v="1"/>
    <n v="0.35"/>
    <s v="P&gt;298091/01 0009"/>
    <s v="Fortalecimiento institucional, administrativo, técnico financiero, jurídico para la Gestión administrativa de la entidad."/>
    <n v="100000000"/>
    <n v="2"/>
    <s v="Num"/>
    <m/>
    <m/>
    <m/>
    <s v="OK"/>
    <m/>
    <m/>
    <m/>
    <n v="0"/>
    <s v="OK"/>
    <m/>
  </r>
  <r>
    <m/>
    <m/>
    <m/>
    <m/>
    <m/>
    <m/>
    <x v="1"/>
    <s v="P&gt;298091/01"/>
    <m/>
    <m/>
    <s v="2.3.2.02.02.009"/>
    <x v="5"/>
    <s v="1-0100"/>
    <s v="5/263/CC"/>
    <s v="20200042502480208008"/>
    <m/>
    <s v="263"/>
    <s v="Implementar 1 estrategia de promoción de la marca territorial del departamento &quot;Cundinamarca, EL DORADO !LA LEYENDA VIVE!&quot;."/>
    <s v="Estrategia de promoción de la marca territorial implementada"/>
    <n v="1"/>
    <n v="0.35"/>
    <s v="P&gt;298091/01 0010"/>
    <s v="Realizar la construcción e implementación de la estrategia de internacionalización del departamento."/>
    <n v="240000000"/>
    <n v="1"/>
    <s v="Num"/>
    <m/>
    <m/>
    <m/>
    <s v="OK"/>
    <m/>
    <m/>
    <m/>
    <n v="0"/>
    <s v="OK"/>
    <m/>
  </r>
  <r>
    <s v="2"/>
    <s v="PRESIDENCIA DE LA REPÚBLICA"/>
    <s v="275819"/>
    <s v="2020004250248"/>
    <s v="P&gt;298091"/>
    <s v="Fortalecimiento de la internacionalización de Cundinamarca"/>
    <x v="0"/>
    <s v="P&gt;298091/01"/>
    <s v="0208008"/>
    <s v="Servicio de gestión de cooperación internacional"/>
    <s v="2.3.2.02.02.009"/>
    <x v="5"/>
    <s v="1-0100"/>
    <s v="5/271/CC"/>
    <s v="20200042502480208008"/>
    <n v="100000000"/>
    <s v="271"/>
    <s v="Implementar la estrategia de internacionalización del departamento."/>
    <s v="Estrategia de internacionalización implementada"/>
    <n v="1"/>
    <n v="0.35"/>
    <m/>
    <m/>
    <m/>
    <m/>
    <m/>
    <m/>
    <m/>
    <m/>
    <m/>
    <n v="100000000"/>
    <n v="0"/>
    <n v="0"/>
    <n v="100000000"/>
    <s v="OK"/>
    <m/>
  </r>
  <r>
    <m/>
    <m/>
    <m/>
    <m/>
    <m/>
    <m/>
    <x v="1"/>
    <s v="P&gt;298091/01"/>
    <m/>
    <m/>
    <s v="2.3.2.02.02.009"/>
    <x v="5"/>
    <s v="1-0100"/>
    <s v="5/271/CC"/>
    <s v="20200042502480208008"/>
    <m/>
    <s v="271"/>
    <s v="Implementar la estrategia de internacionalización del departamento."/>
    <s v="Estrategia de internacionalización implementada"/>
    <n v="1"/>
    <n v="0.35"/>
    <s v="P&gt;298091/01 0001"/>
    <s v="Construcción y promoción de la narrativa e identidad de la marca territorial."/>
    <n v="220000000"/>
    <n v="1"/>
    <s v="Num"/>
    <m/>
    <m/>
    <m/>
    <s v="OK"/>
    <m/>
    <m/>
    <m/>
    <n v="0"/>
    <s v="OK"/>
    <m/>
  </r>
  <r>
    <m/>
    <m/>
    <m/>
    <m/>
    <m/>
    <m/>
    <x v="1"/>
    <s v="P&gt;298091/01"/>
    <m/>
    <m/>
    <s v="2.3.2.02.02.009"/>
    <x v="5"/>
    <s v="1-0100"/>
    <s v="5/271/CC"/>
    <s v="20200042502480208008"/>
    <m/>
    <s v="271"/>
    <s v="Implementar la estrategia de internacionalización del departamento."/>
    <s v="Estrategia de internacionalización implementada"/>
    <n v="1"/>
    <n v="0.35"/>
    <s v="P&gt;298091/01 0002"/>
    <s v="Fortalecer las capacidades del capital humano del departamento a través de gestión internacional del conocimiento."/>
    <n v="220000000"/>
    <n v="10"/>
    <s v="Num"/>
    <m/>
    <m/>
    <m/>
    <s v="OK"/>
    <m/>
    <m/>
    <m/>
    <n v="0"/>
    <s v="OK"/>
    <m/>
  </r>
  <r>
    <m/>
    <m/>
    <m/>
    <m/>
    <m/>
    <m/>
    <x v="1"/>
    <s v="P&gt;298091/01"/>
    <m/>
    <m/>
    <s v="2.3.2.02.02.009"/>
    <x v="5"/>
    <s v="1-0100"/>
    <s v="5/271/CC"/>
    <s v="20200042502480208008"/>
    <m/>
    <s v="271"/>
    <s v="Implementar la estrategia de internacionalización del departamento."/>
    <s v="Estrategia de internacionalización implementada"/>
    <n v="1"/>
    <n v="0.35"/>
    <s v="P&gt;298091/01 0003"/>
    <s v="Gestion de alianzas y partipacion en escenarios nacionales e internacionales para fortalecer marca territorial"/>
    <n v="200000000"/>
    <n v="10"/>
    <s v="Num"/>
    <m/>
    <m/>
    <m/>
    <s v="OK"/>
    <m/>
    <m/>
    <m/>
    <n v="0"/>
    <s v="OK"/>
    <m/>
  </r>
  <r>
    <m/>
    <m/>
    <m/>
    <m/>
    <m/>
    <m/>
    <x v="1"/>
    <s v="P&gt;298091/01"/>
    <m/>
    <m/>
    <s v="2.3.2.02.02.009"/>
    <x v="5"/>
    <s v="1-0100"/>
    <s v="5/271/CC"/>
    <s v="20200042502480208008"/>
    <m/>
    <s v="271"/>
    <s v="Implementar la estrategia de internacionalización del departamento."/>
    <s v="Estrategia de internacionalización implementada"/>
    <n v="1"/>
    <n v="0.35"/>
    <s v="P&gt;298091/01 0004"/>
    <s v="Gestionar recursos técnicos y financieros con cooperantes internacionales y aliados estratégicos que apalanquen proyectos prioritarios para el desarrollo económico y social del departamento."/>
    <n v="600000000"/>
    <n v="20"/>
    <s v="Num"/>
    <m/>
    <m/>
    <m/>
    <s v="OK"/>
    <m/>
    <m/>
    <m/>
    <n v="0"/>
    <s v="OK"/>
    <m/>
  </r>
  <r>
    <m/>
    <m/>
    <m/>
    <m/>
    <m/>
    <m/>
    <x v="1"/>
    <s v="P&gt;298091/01"/>
    <m/>
    <m/>
    <s v="2.3.2.02.02.009"/>
    <x v="5"/>
    <s v="1-0100"/>
    <s v="5/271/CC"/>
    <s v="20200042502480208008"/>
    <m/>
    <s v="271"/>
    <s v="Implementar la estrategia de internacionalización del departamento."/>
    <s v="Estrategia de internacionalización implementada"/>
    <n v="1"/>
    <n v="0.35"/>
    <s v="P&gt;298091/01 0005"/>
    <s v="Generar acciones para la preparación de empresarios y productores cundinamarqueses en torno a procesos de apertura de mercados internacionales."/>
    <n v="150000000"/>
    <n v="6"/>
    <s v="Num"/>
    <m/>
    <m/>
    <m/>
    <s v="OK"/>
    <m/>
    <m/>
    <m/>
    <n v="0"/>
    <s v="OK"/>
    <m/>
  </r>
  <r>
    <m/>
    <m/>
    <m/>
    <m/>
    <m/>
    <m/>
    <x v="1"/>
    <s v="P&gt;298091/01"/>
    <m/>
    <m/>
    <s v="2.3.2.02.02.009"/>
    <x v="5"/>
    <s v="1-0100"/>
    <s v="5/271/CC"/>
    <s v="20200042502480208008"/>
    <m/>
    <s v="271"/>
    <s v="Implementar la estrategia de internacionalización del departamento."/>
    <s v="Estrategia de internacionalización implementada"/>
    <n v="1"/>
    <n v="0.35"/>
    <s v="P&gt;298091/01 0006"/>
    <s v="Planear, coordinar, ejecutar y veríficar las actividades para el desarrollo y promoción de Expo Cundinamarca, en articulación con aliados locales, nacionales e internacionales."/>
    <n v="1375000000"/>
    <n v="2"/>
    <s v="Num"/>
    <m/>
    <m/>
    <m/>
    <s v="OK"/>
    <m/>
    <m/>
    <m/>
    <n v="0"/>
    <s v="OK"/>
    <m/>
  </r>
  <r>
    <m/>
    <m/>
    <m/>
    <m/>
    <m/>
    <m/>
    <x v="1"/>
    <s v="P&gt;298091/01"/>
    <m/>
    <m/>
    <s v="2.3.2.02.02.009"/>
    <x v="5"/>
    <s v="1-0100"/>
    <s v="5/271/CC"/>
    <s v="20200042502480208008"/>
    <m/>
    <s v="271"/>
    <s v="Implementar la estrategia de internacionalización del departamento."/>
    <s v="Estrategia de internacionalización implementada"/>
    <n v="1"/>
    <n v="0.35"/>
    <s v="P&gt;298091/01 0007"/>
    <s v="Gestión de alianzas estratégicas nacionales e internacionales para el desarrollo económico, los negocios y la inversión del departamento."/>
    <n v="150000000"/>
    <n v="10"/>
    <s v="Num"/>
    <m/>
    <m/>
    <m/>
    <s v="OK"/>
    <m/>
    <m/>
    <m/>
    <n v="0"/>
    <s v="OK"/>
    <m/>
  </r>
  <r>
    <m/>
    <m/>
    <m/>
    <m/>
    <m/>
    <m/>
    <x v="1"/>
    <s v="P&gt;298091/01"/>
    <m/>
    <m/>
    <s v="2.3.2.02.02.009"/>
    <x v="5"/>
    <s v="1-0100"/>
    <s v="5/271/CC"/>
    <s v="20200042502480208008"/>
    <m/>
    <s v="271"/>
    <s v="Implementar la estrategia de internacionalización del departamento."/>
    <s v="Estrategia de internacionalización implementada"/>
    <n v="1"/>
    <n v="0.35"/>
    <s v="P&gt;298091/01 0008"/>
    <s v="Gestión logística y administrativa para el desarrollo de Expo Cundinamarca."/>
    <n v="1000000000"/>
    <n v="1"/>
    <s v="Num"/>
    <m/>
    <m/>
    <m/>
    <s v="OK"/>
    <m/>
    <m/>
    <m/>
    <n v="0"/>
    <s v="OK"/>
    <m/>
  </r>
  <r>
    <m/>
    <m/>
    <m/>
    <m/>
    <m/>
    <m/>
    <x v="1"/>
    <s v="P&gt;298091/01"/>
    <m/>
    <m/>
    <s v="2.3.2.02.02.009"/>
    <x v="5"/>
    <s v="1-0100"/>
    <s v="5/271/CC"/>
    <s v="20200042502480208008"/>
    <m/>
    <s v="271"/>
    <s v="Implementar la estrategia de internacionalización del departamento."/>
    <s v="Estrategia de internacionalización implementada"/>
    <n v="1"/>
    <n v="0.35"/>
    <s v="P&gt;298091/01 0009"/>
    <s v="Fortalecimiento institucional, administrativo, técnico financiero, jurídico para la Gestión administrativa de la entidad."/>
    <n v="100000000"/>
    <n v="2"/>
    <s v="Num"/>
    <d v="2021-01-02T00:00:00"/>
    <n v="12"/>
    <n v="1"/>
    <s v="OK"/>
    <n v="50000000"/>
    <n v="0"/>
    <n v="0"/>
    <n v="50000000"/>
    <s v="OK"/>
    <s v="Despacho del Secretario"/>
  </r>
  <r>
    <m/>
    <m/>
    <m/>
    <m/>
    <m/>
    <m/>
    <x v="1"/>
    <s v="P&gt;298091/01"/>
    <m/>
    <m/>
    <s v="2.3.2.02.02.009"/>
    <x v="5"/>
    <s v="1-0100"/>
    <s v="5/271/CC"/>
    <s v="20200042502480208008"/>
    <m/>
    <s v="271"/>
    <s v="Implementar la estrategia de internacionalización del departamento."/>
    <s v="Estrategia de internacionalización implementada"/>
    <n v="1"/>
    <n v="0.35"/>
    <s v="P&gt;298091/01 0010"/>
    <s v="Realizar la construcción e implementación de la estrategia de internacionalización del departamento."/>
    <n v="240000000"/>
    <n v="1"/>
    <s v="Num"/>
    <d v="2021-01-02T00:00:00"/>
    <n v="12"/>
    <n v="1"/>
    <s v="OK"/>
    <n v="50000000"/>
    <n v="0"/>
    <n v="0"/>
    <n v="50000000"/>
    <s v="OK"/>
    <s v="OFICINA DE ASUNTOS ECONOMICOS INTERNACIONALES"/>
  </r>
  <r>
    <s v="2"/>
    <s v="PRESIDENCIA DE LA REPÚBLICA"/>
    <s v="275819"/>
    <s v="2020004250248"/>
    <s v="P&gt;298091"/>
    <s v="Fortalecimiento de la internacionalización de Cundinamarca"/>
    <x v="0"/>
    <s v="P&gt;298091/01"/>
    <s v="0208008"/>
    <s v="Servicio de gestión de cooperación internacional"/>
    <s v="2.3.2.02.02.009"/>
    <x v="5"/>
    <s v="1-0100"/>
    <s v="5/272/CC"/>
    <s v="20200042502480208008"/>
    <n v="125000000"/>
    <s v="272"/>
    <s v="Mantener 2 líneas efectivas de cooperación nacional e Internacional."/>
    <s v="Líneas de cooperación"/>
    <n v="2"/>
    <n v="2"/>
    <m/>
    <m/>
    <m/>
    <m/>
    <m/>
    <m/>
    <m/>
    <m/>
    <m/>
    <n v="125000000"/>
    <n v="0"/>
    <n v="0"/>
    <n v="125000000"/>
    <s v="OK"/>
    <m/>
  </r>
  <r>
    <m/>
    <m/>
    <m/>
    <m/>
    <m/>
    <m/>
    <x v="1"/>
    <s v="P&gt;298091/01"/>
    <m/>
    <m/>
    <s v="2.3.2.02.02.009"/>
    <x v="5"/>
    <s v="1-0100"/>
    <s v="5/272/CC"/>
    <s v="20200042502480208008"/>
    <m/>
    <s v="272"/>
    <s v="Mantener 2 líneas efectivas de cooperación nacional e Internacional."/>
    <s v="Líneas de cooperación"/>
    <n v="2"/>
    <n v="2"/>
    <s v="P&gt;298091/01 0001"/>
    <s v="Construcción y promoción de la narrativa e identidad de la marca territorial."/>
    <n v="220000000"/>
    <n v="1"/>
    <s v="Num"/>
    <m/>
    <m/>
    <m/>
    <s v="OK"/>
    <m/>
    <m/>
    <m/>
    <n v="0"/>
    <s v="OK"/>
    <m/>
  </r>
  <r>
    <m/>
    <m/>
    <m/>
    <m/>
    <m/>
    <m/>
    <x v="1"/>
    <s v="P&gt;298091/01"/>
    <m/>
    <m/>
    <s v="2.3.2.02.02.009"/>
    <x v="5"/>
    <s v="1-0100"/>
    <s v="5/272/CC"/>
    <s v="20200042502480208008"/>
    <m/>
    <s v="272"/>
    <s v="Mantener 2 líneas efectivas de cooperación nacional e Internacional."/>
    <s v="Líneas de cooperación"/>
    <n v="2"/>
    <n v="2"/>
    <s v="P&gt;298091/01 0002"/>
    <s v="Fortalecer las capacidades del capital humano del departamento a través de gestión internacional del conocimiento."/>
    <n v="220000000"/>
    <n v="10"/>
    <s v="Num"/>
    <m/>
    <m/>
    <m/>
    <s v="OK"/>
    <m/>
    <m/>
    <m/>
    <n v="0"/>
    <s v="OK"/>
    <m/>
  </r>
  <r>
    <m/>
    <m/>
    <m/>
    <m/>
    <m/>
    <m/>
    <x v="1"/>
    <s v="P&gt;298091/01"/>
    <m/>
    <m/>
    <s v="2.3.2.02.02.009"/>
    <x v="5"/>
    <s v="1-0100"/>
    <s v="5/272/CC"/>
    <s v="20200042502480208008"/>
    <m/>
    <s v="272"/>
    <s v="Mantener 2 líneas efectivas de cooperación nacional e Internacional."/>
    <s v="Líneas de cooperación"/>
    <n v="2"/>
    <n v="2"/>
    <s v="P&gt;298091/01 0003"/>
    <s v="Gestion de alianzas y partipacion en escenarios nacionales e internacionales para fortalecer marca territorial"/>
    <n v="200000000"/>
    <n v="10"/>
    <s v="Num"/>
    <m/>
    <m/>
    <m/>
    <s v="OK"/>
    <m/>
    <m/>
    <m/>
    <n v="0"/>
    <s v="OK"/>
    <m/>
  </r>
  <r>
    <m/>
    <m/>
    <m/>
    <m/>
    <m/>
    <m/>
    <x v="1"/>
    <s v="P&gt;298091/01"/>
    <m/>
    <m/>
    <s v="2.3.2.02.02.009"/>
    <x v="5"/>
    <s v="1-0100"/>
    <s v="5/272/CC"/>
    <s v="20200042502480208008"/>
    <m/>
    <s v="272"/>
    <s v="Mantener 2 líneas efectivas de cooperación nacional e Internacional."/>
    <s v="Líneas de cooperación"/>
    <n v="2"/>
    <n v="2"/>
    <s v="P&gt;298091/01 0004"/>
    <s v="Gestionar recursos técnicos y financieros con cooperantes internacionales y aliados estratégicos que apalanquen proyectos prioritarios para el desarrollo económico y social del departamento."/>
    <n v="600000000"/>
    <n v="20"/>
    <s v="Num"/>
    <d v="2021-01-02T00:00:00"/>
    <n v="12"/>
    <n v="12"/>
    <s v="OK"/>
    <n v="125000000"/>
    <n v="0"/>
    <n v="0"/>
    <n v="125000000"/>
    <s v="OK"/>
    <s v="OFICINA DE COOPERACIÒN INTERNACIONAL"/>
  </r>
  <r>
    <m/>
    <m/>
    <m/>
    <m/>
    <m/>
    <m/>
    <x v="1"/>
    <s v="P&gt;298091/01"/>
    <m/>
    <m/>
    <s v="2.3.2.02.02.009"/>
    <x v="5"/>
    <s v="1-0100"/>
    <s v="5/272/CC"/>
    <s v="20200042502480208008"/>
    <m/>
    <s v="272"/>
    <s v="Mantener 2 líneas efectivas de cooperación nacional e Internacional."/>
    <s v="Líneas de cooperación"/>
    <n v="2"/>
    <n v="2"/>
    <s v="P&gt;298091/01 0005"/>
    <s v="Generar acciones para la preparación de empresarios y productores cundinamarqueses en torno a procesos de apertura de mercados internacionales."/>
    <n v="150000000"/>
    <n v="6"/>
    <s v="Num"/>
    <m/>
    <m/>
    <m/>
    <s v="OK"/>
    <m/>
    <m/>
    <m/>
    <n v="0"/>
    <s v="OK"/>
    <m/>
  </r>
  <r>
    <m/>
    <m/>
    <m/>
    <m/>
    <m/>
    <m/>
    <x v="1"/>
    <s v="P&gt;298091/01"/>
    <m/>
    <m/>
    <s v="2.3.2.02.02.009"/>
    <x v="5"/>
    <s v="1-0100"/>
    <s v="5/272/CC"/>
    <s v="20200042502480208008"/>
    <m/>
    <s v="272"/>
    <s v="Mantener 2 líneas efectivas de cooperación nacional e Internacional."/>
    <s v="Líneas de cooperación"/>
    <n v="2"/>
    <n v="2"/>
    <s v="P&gt;298091/01 0006"/>
    <s v="Planear, coordinar, ejecutar y veríficar las actividades para el desarrollo y promoción de Expo Cundinamarca, en articulación con aliados locales, nacionales e internacionales."/>
    <n v="1375000000"/>
    <n v="2"/>
    <s v="Num"/>
    <m/>
    <m/>
    <m/>
    <s v="OK"/>
    <m/>
    <m/>
    <m/>
    <n v="0"/>
    <s v="OK"/>
    <m/>
  </r>
  <r>
    <m/>
    <m/>
    <m/>
    <m/>
    <m/>
    <m/>
    <x v="1"/>
    <s v="P&gt;298091/01"/>
    <m/>
    <m/>
    <s v="2.3.2.02.02.009"/>
    <x v="5"/>
    <s v="1-0100"/>
    <s v="5/272/CC"/>
    <s v="20200042502480208008"/>
    <m/>
    <s v="272"/>
    <s v="Mantener 2 líneas efectivas de cooperación nacional e Internacional."/>
    <s v="Líneas de cooperación"/>
    <n v="2"/>
    <n v="2"/>
    <s v="P&gt;298091/01 0007"/>
    <s v="Gestión de alianzas estratégicas nacionales e internacionales para el desarrollo económico, los negocios y la inversión del departamento."/>
    <n v="150000000"/>
    <n v="10"/>
    <s v="Num"/>
    <m/>
    <m/>
    <m/>
    <s v="OK"/>
    <m/>
    <m/>
    <m/>
    <n v="0"/>
    <s v="OK"/>
    <m/>
  </r>
  <r>
    <m/>
    <m/>
    <m/>
    <m/>
    <m/>
    <m/>
    <x v="1"/>
    <s v="P&gt;298091/01"/>
    <m/>
    <m/>
    <s v="2.3.2.02.02.009"/>
    <x v="5"/>
    <s v="1-0100"/>
    <s v="5/272/CC"/>
    <s v="20200042502480208008"/>
    <m/>
    <s v="272"/>
    <s v="Mantener 2 líneas efectivas de cooperación nacional e Internacional."/>
    <s v="Líneas de cooperación"/>
    <n v="2"/>
    <n v="2"/>
    <s v="P&gt;298091/01 0008"/>
    <s v="Gestión logística y administrativa para el desarrollo de Expo Cundinamarca."/>
    <n v="1000000000"/>
    <n v="1"/>
    <s v="Num"/>
    <m/>
    <m/>
    <m/>
    <s v="OK"/>
    <m/>
    <m/>
    <m/>
    <n v="0"/>
    <s v="OK"/>
    <m/>
  </r>
  <r>
    <m/>
    <m/>
    <m/>
    <m/>
    <m/>
    <m/>
    <x v="1"/>
    <s v="P&gt;298091/01"/>
    <m/>
    <m/>
    <s v="2.3.2.02.02.009"/>
    <x v="5"/>
    <s v="1-0100"/>
    <s v="5/272/CC"/>
    <s v="20200042502480208008"/>
    <m/>
    <s v="272"/>
    <s v="Mantener 2 líneas efectivas de cooperación nacional e Internacional."/>
    <s v="Líneas de cooperación"/>
    <n v="2"/>
    <n v="2"/>
    <s v="P&gt;298091/01 0009"/>
    <s v="Fortalecimiento institucional, administrativo, técnico financiero, jurídico para la Gestión administrativa de la entidad."/>
    <n v="100000000"/>
    <n v="2"/>
    <s v="Num"/>
    <m/>
    <m/>
    <m/>
    <s v="OK"/>
    <m/>
    <m/>
    <m/>
    <n v="0"/>
    <s v="OK"/>
    <m/>
  </r>
  <r>
    <m/>
    <m/>
    <m/>
    <m/>
    <m/>
    <m/>
    <x v="1"/>
    <s v="P&gt;298091/01"/>
    <m/>
    <m/>
    <s v="2.3.2.02.02.009"/>
    <x v="5"/>
    <s v="1-0100"/>
    <s v="5/272/CC"/>
    <s v="20200042502480208008"/>
    <m/>
    <s v="272"/>
    <s v="Mantener 2 líneas efectivas de cooperación nacional e Internacional."/>
    <s v="Líneas de cooperación"/>
    <n v="2"/>
    <n v="2"/>
    <s v="P&gt;298091/01 0010"/>
    <s v="Realizar la construcción e implementación de la estrategia de internacionalización del departamento."/>
    <n v="240000000"/>
    <n v="1"/>
    <s v="Num"/>
    <m/>
    <m/>
    <m/>
    <s v="OK"/>
    <m/>
    <m/>
    <m/>
    <n v="0"/>
    <s v="OK"/>
    <m/>
  </r>
  <r>
    <s v="35"/>
    <s v="COMERCIO, INDUSTRIA Y TURISMO"/>
    <s v="278702"/>
    <s v="2020004250285"/>
    <s v="P&gt;298168"/>
    <s v="Apoyo al emprendimiento y el fortalecimiento empresarial de las Mipymes y esquemas asociativos del Departamento de Cundinamarca"/>
    <x v="0"/>
    <s v="P&gt;298168/01"/>
    <s v="3502004"/>
    <s v="Servicio de apoyo financiero para el mejoramiento de productos o procesos"/>
    <s v="2.3.2.02.02.009"/>
    <x v="6"/>
    <s v="1-0100"/>
    <s v="5/250/CC"/>
    <s v="20200042502853502004"/>
    <n v="500000000"/>
    <s v="250"/>
    <s v="Realizar 4 convocatorias del fondo de emprendimiento departamental FED, para atender al micro, pequeño y mediano empresario."/>
    <s v="Convocatorias del fondo de emprendimiento departamental FED realizadas"/>
    <n v="4"/>
    <n v="2"/>
    <m/>
    <m/>
    <m/>
    <m/>
    <m/>
    <m/>
    <m/>
    <m/>
    <m/>
    <n v="500000000"/>
    <n v="0"/>
    <n v="0"/>
    <n v="500000000"/>
    <s v="OK"/>
    <m/>
  </r>
  <r>
    <m/>
    <m/>
    <m/>
    <m/>
    <m/>
    <m/>
    <x v="1"/>
    <s v="P&gt;298168/01"/>
    <m/>
    <m/>
    <s v="2.3.2.02.02.009"/>
    <x v="6"/>
    <s v="1-0100"/>
    <s v="5/250/CC"/>
    <s v="20200042502853502004"/>
    <m/>
    <s v="250"/>
    <s v="Realizar 4 convocatorias del fondo de emprendimiento departamental FED, para atender al micro, pequeño y mediano empresario."/>
    <s v="Convocatorias del fondo de emprendimiento departamental FED realizadas"/>
    <n v="4"/>
    <n v="2"/>
    <s v="P&gt;298168/01 0005"/>
    <s v="Realizar convocatorias"/>
    <n v="4600000000"/>
    <n v="2"/>
    <s v="Num"/>
    <d v="2021-02-15T00:00:00"/>
    <n v="10"/>
    <n v="2"/>
    <s v="OK"/>
    <n v="500000000"/>
    <m/>
    <m/>
    <n v="500000000"/>
    <s v="OK"/>
    <s v="DIRECCIÓN DE DESARROLLO EMPRESARIAL"/>
  </r>
  <r>
    <m/>
    <m/>
    <m/>
    <m/>
    <m/>
    <m/>
    <x v="1"/>
    <s v="P&gt;298168/01"/>
    <m/>
    <m/>
    <s v="2.3.2.02.02.009"/>
    <x v="6"/>
    <s v="1-0100"/>
    <s v="5/250/CC"/>
    <s v="20200042502853502004"/>
    <m/>
    <s v="250"/>
    <s v="Realizar 4 convocatorias del fondo de emprendimiento departamental FED, para atender al micro, pequeño y mediano empresario."/>
    <s v="Convocatorias del fondo de emprendimiento departamental FED realizadas"/>
    <n v="4"/>
    <n v="2"/>
    <s v="P&gt;298168/01 0007"/>
    <s v="Crear alianzas que fortalezcan el FED"/>
    <n v="2000000000"/>
    <n v="2"/>
    <s v="Num"/>
    <m/>
    <m/>
    <m/>
    <s v="OK"/>
    <m/>
    <m/>
    <m/>
    <n v="0"/>
    <s v="OK"/>
    <m/>
  </r>
  <r>
    <m/>
    <m/>
    <m/>
    <m/>
    <m/>
    <m/>
    <x v="1"/>
    <s v="P&gt;298168/01"/>
    <m/>
    <m/>
    <s v="2.3.2.02.02.009"/>
    <x v="6"/>
    <s v="1-0100"/>
    <s v="5/250/CC"/>
    <s v="20200042502853502004"/>
    <m/>
    <s v="250"/>
    <s v="Realizar 4 convocatorias del fondo de emprendimiento departamental FED, para atender al micro, pequeño y mediano empresario."/>
    <s v="Convocatorias del fondo de emprendimiento departamental FED realizadas"/>
    <n v="4"/>
    <n v="2"/>
    <s v="P&gt;298168/01 0011"/>
    <s v="Formar en competencias"/>
    <n v="80000000"/>
    <n v="8"/>
    <s v="Num"/>
    <m/>
    <m/>
    <m/>
    <s v="OK"/>
    <m/>
    <m/>
    <m/>
    <n v="0"/>
    <s v="OK"/>
    <m/>
  </r>
  <r>
    <m/>
    <m/>
    <m/>
    <m/>
    <m/>
    <m/>
    <x v="1"/>
    <s v="P&gt;298168/01"/>
    <m/>
    <m/>
    <s v="2.3.2.02.02.009"/>
    <x v="6"/>
    <s v="1-0100"/>
    <s v="5/250/CC"/>
    <s v="20200042502853502004"/>
    <m/>
    <s v="250"/>
    <s v="Realizar 4 convocatorias del fondo de emprendimiento departamental FED, para atender al micro, pequeño y mediano empresario."/>
    <s v="Convocatorias del fondo de emprendimiento departamental FED realizadas"/>
    <n v="4"/>
    <n v="2"/>
    <s v="P&gt;298168/01 0014"/>
    <s v="Apoyar la comercialización y dotación"/>
    <n v="2100000000"/>
    <n v="700"/>
    <s v="Num"/>
    <m/>
    <m/>
    <m/>
    <s v="OK"/>
    <m/>
    <m/>
    <m/>
    <n v="0"/>
    <s v="OK"/>
    <m/>
  </r>
  <r>
    <m/>
    <m/>
    <m/>
    <m/>
    <m/>
    <m/>
    <x v="1"/>
    <s v="P&gt;298168/01"/>
    <m/>
    <m/>
    <s v="2.3.2.02.02.009"/>
    <x v="6"/>
    <s v="1-0100"/>
    <s v="5/250/CC"/>
    <s v="20200042502853502004"/>
    <m/>
    <s v="250"/>
    <s v="Realizar 4 convocatorias del fondo de emprendimiento departamental FED, para atender al micro, pequeño y mediano empresario."/>
    <s v="Convocatorias del fondo de emprendimiento departamental FED realizadas"/>
    <n v="4"/>
    <n v="2"/>
    <s v="P&gt;298168/01 0017"/>
    <s v="Apoyar registros y certificados"/>
    <n v="1400000000"/>
    <n v="350"/>
    <s v="Num"/>
    <m/>
    <m/>
    <m/>
    <s v="OK"/>
    <m/>
    <m/>
    <m/>
    <n v="0"/>
    <s v="OK"/>
    <m/>
  </r>
  <r>
    <m/>
    <m/>
    <m/>
    <m/>
    <m/>
    <m/>
    <x v="1"/>
    <s v="P&gt;298168/01"/>
    <m/>
    <m/>
    <s v="2.3.2.02.02.009"/>
    <x v="6"/>
    <s v="1-0100"/>
    <s v="5/250/CC"/>
    <s v="20200042502853502004"/>
    <m/>
    <s v="250"/>
    <s v="Realizar 4 convocatorias del fondo de emprendimiento departamental FED, para atender al micro, pequeño y mediano empresario."/>
    <s v="Convocatorias del fondo de emprendimiento departamental FED realizadas"/>
    <n v="4"/>
    <n v="2"/>
    <s v="P&gt;298168/01 0018"/>
    <s v="Crear alianzas con entidades público-privadas"/>
    <n v="350000000"/>
    <n v="10"/>
    <s v="Num"/>
    <m/>
    <m/>
    <m/>
    <s v="OK"/>
    <m/>
    <m/>
    <m/>
    <n v="0"/>
    <s v="OK"/>
    <m/>
  </r>
  <r>
    <m/>
    <m/>
    <m/>
    <m/>
    <m/>
    <m/>
    <x v="1"/>
    <s v="P&gt;298168/01"/>
    <m/>
    <m/>
    <s v="2.3.2.02.02.009"/>
    <x v="6"/>
    <s v="1-0100"/>
    <s v="5/250/CC"/>
    <s v="20200042502853502004"/>
    <m/>
    <s v="250"/>
    <s v="Realizar 4 convocatorias del fondo de emprendimiento departamental FED, para atender al micro, pequeño y mediano empresario."/>
    <s v="Convocatorias del fondo de emprendimiento departamental FED realizadas"/>
    <n v="4"/>
    <n v="2"/>
    <s v="P&gt;298168/01 0019"/>
    <s v="Administrar el FED"/>
    <n v="800000000"/>
    <n v="2"/>
    <s v="Num"/>
    <m/>
    <m/>
    <m/>
    <s v="OK"/>
    <m/>
    <m/>
    <m/>
    <n v="0"/>
    <s v="OK"/>
    <m/>
  </r>
  <r>
    <m/>
    <m/>
    <m/>
    <m/>
    <m/>
    <m/>
    <x v="1"/>
    <s v="P&gt;298168/01"/>
    <m/>
    <m/>
    <s v="2.3.2.02.02.009"/>
    <x v="6"/>
    <s v="1-0100"/>
    <s v="5/250/CC"/>
    <s v="20200042502853502004"/>
    <m/>
    <s v="250"/>
    <s v="Realizar 4 convocatorias del fondo de emprendimiento departamental FED, para atender al micro, pequeño y mediano empresario."/>
    <s v="Convocatorias del fondo de emprendimiento departamental FED realizadas"/>
    <n v="4"/>
    <n v="2"/>
    <s v="P&gt;298168/01 0020"/>
    <s v="Brindar asistencia técnica"/>
    <n v="2800000000"/>
    <n v="700"/>
    <s v="Num"/>
    <m/>
    <m/>
    <m/>
    <s v="OK"/>
    <m/>
    <m/>
    <m/>
    <n v="0"/>
    <s v="OK"/>
    <m/>
  </r>
  <r>
    <s v="35"/>
    <s v="COMERCIO, INDUSTRIA Y TURISMO"/>
    <s v="278702"/>
    <s v="2020004250285"/>
    <s v="P&gt;298168"/>
    <s v="Apoyo al emprendimiento y el fortalecimiento empresarial de las Mipymes y esquemas asociativos del Departamento de Cundinamarca"/>
    <x v="0"/>
    <s v="P&gt;298168/01"/>
    <s v="3502004"/>
    <s v="Servicio de apoyo financiero para el mejoramiento de productos o procesos"/>
    <s v="2.3.2.02.02.009"/>
    <x v="6"/>
    <s v="6-4400"/>
    <s v="5/251/CC"/>
    <s v="20200042502853502004"/>
    <n v="2000000000"/>
    <s v="251"/>
    <s v="Apoyar 5.000 emprendimientos, como consecuencia del efecto económico por el COVID-19."/>
    <s v="Emprendimientos apoyados"/>
    <n v="5000"/>
    <n v="3000"/>
    <m/>
    <m/>
    <m/>
    <m/>
    <m/>
    <m/>
    <m/>
    <m/>
    <m/>
    <n v="2000000000"/>
    <n v="0"/>
    <n v="0"/>
    <n v="2000000000"/>
    <s v="OK"/>
    <m/>
  </r>
  <r>
    <m/>
    <m/>
    <m/>
    <m/>
    <m/>
    <m/>
    <x v="1"/>
    <s v="P&gt;298168/01"/>
    <m/>
    <m/>
    <s v="2.3.2.02.02.009"/>
    <x v="6"/>
    <s v="6-4400"/>
    <s v="5/251/CC"/>
    <s v="20200042502853502004"/>
    <m/>
    <s v="251"/>
    <s v="Apoyar 5.000 emprendimientos, como consecuencia del efecto económico por el COVID-19."/>
    <s v="Emprendimientos apoyados"/>
    <n v="5000"/>
    <n v="3000"/>
    <s v="P&gt;298168/01 0005"/>
    <s v="Realizar convocatorias"/>
    <n v="4600000000"/>
    <n v="2"/>
    <s v="Num"/>
    <m/>
    <m/>
    <m/>
    <s v="OK"/>
    <m/>
    <m/>
    <m/>
    <n v="0"/>
    <s v="OK"/>
    <m/>
  </r>
  <r>
    <m/>
    <m/>
    <m/>
    <m/>
    <m/>
    <m/>
    <x v="1"/>
    <s v="P&gt;298168/01"/>
    <m/>
    <m/>
    <s v="2.3.2.02.02.009"/>
    <x v="6"/>
    <s v="6-4400"/>
    <s v="5/251/CC"/>
    <s v="20200042502853502004"/>
    <m/>
    <s v="251"/>
    <s v="Apoyar 5.000 emprendimientos, como consecuencia del efecto económico por el COVID-19."/>
    <s v="Emprendimientos apoyados"/>
    <n v="5000"/>
    <n v="3000"/>
    <s v="P&gt;298168/01 0007"/>
    <s v="Crear alianzas que fortalezcan el FED"/>
    <n v="2000000000"/>
    <n v="2"/>
    <s v="Num"/>
    <m/>
    <m/>
    <m/>
    <s v="OK"/>
    <m/>
    <m/>
    <m/>
    <n v="0"/>
    <s v="OK"/>
    <m/>
  </r>
  <r>
    <m/>
    <m/>
    <m/>
    <m/>
    <m/>
    <m/>
    <x v="1"/>
    <s v="P&gt;298168/01"/>
    <m/>
    <m/>
    <s v="2.3.2.02.02.009"/>
    <x v="6"/>
    <s v="6-4400"/>
    <s v="5/251/CC"/>
    <s v="20200042502853502004"/>
    <m/>
    <s v="251"/>
    <s v="Apoyar 5.000 emprendimientos, como consecuencia del efecto económico por el COVID-19."/>
    <s v="Emprendimientos apoyados"/>
    <n v="5000"/>
    <n v="3000"/>
    <s v="P&gt;298168/01 0011"/>
    <s v="Formar en competencias"/>
    <n v="80000000"/>
    <n v="8"/>
    <s v="Num"/>
    <m/>
    <m/>
    <m/>
    <s v="OK"/>
    <m/>
    <m/>
    <m/>
    <n v="0"/>
    <s v="OK"/>
    <m/>
  </r>
  <r>
    <m/>
    <m/>
    <m/>
    <m/>
    <m/>
    <m/>
    <x v="1"/>
    <s v="P&gt;298168/01"/>
    <m/>
    <m/>
    <s v="2.3.2.02.02.009"/>
    <x v="6"/>
    <s v="6-4400"/>
    <s v="5/251/CC"/>
    <s v="20200042502853502004"/>
    <m/>
    <s v="251"/>
    <s v="Apoyar 5.000 emprendimientos, como consecuencia del efecto económico por el COVID-19."/>
    <s v="Emprendimientos apoyados"/>
    <n v="5000"/>
    <n v="3000"/>
    <s v="P&gt;298168/01 0014"/>
    <s v="Apoyar la comercialización y dotación"/>
    <n v="2100000000"/>
    <n v="700"/>
    <s v="Num"/>
    <d v="2021-03-01T00:00:00"/>
    <n v="5"/>
    <n v="700"/>
    <s v="OK"/>
    <n v="2000000000"/>
    <m/>
    <m/>
    <n v="2000000000"/>
    <s v="OK"/>
    <s v="DIRECCIÓN DE DESARROLLO EMPRESARIAL"/>
  </r>
  <r>
    <m/>
    <m/>
    <m/>
    <m/>
    <m/>
    <m/>
    <x v="1"/>
    <s v="P&gt;298168/01"/>
    <m/>
    <m/>
    <s v="2.3.2.02.02.009"/>
    <x v="6"/>
    <s v="6-4400"/>
    <s v="5/251/CC"/>
    <s v="20200042502853502004"/>
    <m/>
    <s v="251"/>
    <s v="Apoyar 5.000 emprendimientos, como consecuencia del efecto económico por el COVID-19."/>
    <s v="Emprendimientos apoyados"/>
    <n v="5000"/>
    <n v="3000"/>
    <s v="P&gt;298168/01 0017"/>
    <s v="Apoyar registros y certificados"/>
    <n v="1400000000"/>
    <n v="350"/>
    <s v="Num"/>
    <m/>
    <m/>
    <m/>
    <s v="OK"/>
    <m/>
    <m/>
    <m/>
    <n v="0"/>
    <s v="OK"/>
    <m/>
  </r>
  <r>
    <m/>
    <m/>
    <m/>
    <m/>
    <m/>
    <m/>
    <x v="1"/>
    <s v="P&gt;298168/01"/>
    <m/>
    <m/>
    <s v="2.3.2.02.02.009"/>
    <x v="6"/>
    <s v="6-4400"/>
    <s v="5/251/CC"/>
    <s v="20200042502853502004"/>
    <m/>
    <s v="251"/>
    <s v="Apoyar 5.000 emprendimientos, como consecuencia del efecto económico por el COVID-19."/>
    <s v="Emprendimientos apoyados"/>
    <n v="5000"/>
    <n v="3000"/>
    <s v="P&gt;298168/01 0018"/>
    <s v="Crear alianzas con entidades público-privadas"/>
    <n v="350000000"/>
    <n v="10"/>
    <s v="Num"/>
    <m/>
    <m/>
    <m/>
    <s v="OK"/>
    <m/>
    <m/>
    <m/>
    <n v="0"/>
    <s v="OK"/>
    <m/>
  </r>
  <r>
    <m/>
    <m/>
    <m/>
    <m/>
    <m/>
    <m/>
    <x v="1"/>
    <s v="P&gt;298168/01"/>
    <m/>
    <m/>
    <s v="2.3.2.02.02.009"/>
    <x v="6"/>
    <s v="6-4400"/>
    <s v="5/251/CC"/>
    <s v="20200042502853502004"/>
    <m/>
    <s v="251"/>
    <s v="Apoyar 5.000 emprendimientos, como consecuencia del efecto económico por el COVID-19."/>
    <s v="Emprendimientos apoyados"/>
    <n v="5000"/>
    <n v="3000"/>
    <s v="P&gt;298168/01 0019"/>
    <s v="Administrar el FED"/>
    <n v="800000000"/>
    <n v="2"/>
    <s v="Num"/>
    <m/>
    <m/>
    <m/>
    <s v="OK"/>
    <m/>
    <m/>
    <m/>
    <n v="0"/>
    <s v="OK"/>
    <m/>
  </r>
  <r>
    <m/>
    <m/>
    <m/>
    <m/>
    <m/>
    <m/>
    <x v="1"/>
    <s v="P&gt;298168/01"/>
    <m/>
    <m/>
    <s v="2.3.2.02.02.009"/>
    <x v="6"/>
    <s v="6-4400"/>
    <s v="5/251/CC"/>
    <s v="20200042502853502004"/>
    <m/>
    <s v="251"/>
    <s v="Apoyar 5.000 emprendimientos, como consecuencia del efecto económico por el COVID-19."/>
    <s v="Emprendimientos apoyados"/>
    <n v="5000"/>
    <n v="3000"/>
    <s v="P&gt;298168/01 0020"/>
    <s v="Brindar asistencia técnica"/>
    <n v="2800000000"/>
    <n v="700"/>
    <s v="Num"/>
    <m/>
    <m/>
    <m/>
    <s v="OK"/>
    <m/>
    <m/>
    <m/>
    <n v="0"/>
    <s v="OK"/>
    <m/>
  </r>
  <r>
    <s v="35"/>
    <s v="COMERCIO, INDUSTRIA Y TURISMO"/>
    <s v="278702"/>
    <s v="2020004250285"/>
    <s v="P&gt;298168"/>
    <s v="Apoyo al emprendimiento y el fortalecimiento empresarial de las Mipymes y esquemas asociativos del Departamento de Cundinamarca"/>
    <x v="0"/>
    <s v="P&gt;298168/02"/>
    <s v="3502019"/>
    <s v="Servicio de asistencia técnica y acompañamiento productivo y empresarial"/>
    <s v="2.3.2.01.01.003.02.01"/>
    <x v="6"/>
    <s v="6-4400"/>
    <s v="5/320/CC"/>
    <s v="20200042502853502019"/>
    <n v="2000000000"/>
    <s v="320"/>
    <s v="Intervenir en 100 Mipymes o esquemas asociativos estrategias de mitigación en procesos productivos, negocios verdes y energías limpias, renovables y alternativas."/>
    <s v="MIPYMES o esquemas asociativos intervenidos"/>
    <n v="100"/>
    <n v="50"/>
    <m/>
    <m/>
    <m/>
    <m/>
    <m/>
    <m/>
    <m/>
    <m/>
    <m/>
    <n v="2000000000"/>
    <n v="0"/>
    <n v="0"/>
    <n v="2000000000"/>
    <s v="OK"/>
    <m/>
  </r>
  <r>
    <m/>
    <m/>
    <m/>
    <m/>
    <m/>
    <m/>
    <x v="1"/>
    <s v="P&gt;298168/02"/>
    <m/>
    <m/>
    <s v="2.3.2.01.01.003.02.01"/>
    <x v="6"/>
    <s v="6-4400"/>
    <s v="5/320/CC"/>
    <s v="20200042502853502019"/>
    <m/>
    <s v="320"/>
    <s v="Intervenir en 100 Mipymes o esquemas asociativos estrategias de mitigación en procesos productivos, negocios verdes y energías limpias, renovables y alternativas."/>
    <s v="MIPYMES o esquemas asociativos intervenidos"/>
    <n v="100"/>
    <n v="50"/>
    <s v="P&gt;298168/02 0001"/>
    <s v="Apoyar la comercialización y dotación"/>
    <n v="9600000000"/>
    <n v="800"/>
    <s v="Num"/>
    <m/>
    <m/>
    <m/>
    <s v="OK"/>
    <m/>
    <m/>
    <m/>
    <n v="0"/>
    <s v="OK"/>
    <m/>
  </r>
  <r>
    <m/>
    <m/>
    <m/>
    <m/>
    <m/>
    <m/>
    <x v="1"/>
    <s v="P&gt;298168/02"/>
    <m/>
    <m/>
    <s v="2.3.2.01.01.003.02.01"/>
    <x v="6"/>
    <s v="6-4400"/>
    <s v="5/320/CC"/>
    <s v="20200042502853502019"/>
    <m/>
    <s v="320"/>
    <s v="Intervenir en 100 Mipymes o esquemas asociativos estrategias de mitigación en procesos productivos, negocios verdes y energías limpias, renovables y alternativas."/>
    <s v="MIPYMES o esquemas asociativos intervenidos"/>
    <n v="100"/>
    <n v="50"/>
    <s v="P&gt;298168/02 0002"/>
    <s v="Apoyar registros y certificados"/>
    <n v="2800000000"/>
    <n v="350"/>
    <s v="Num"/>
    <m/>
    <m/>
    <m/>
    <s v="OK"/>
    <m/>
    <m/>
    <m/>
    <n v="0"/>
    <s v="OK"/>
    <m/>
  </r>
  <r>
    <m/>
    <m/>
    <m/>
    <m/>
    <m/>
    <m/>
    <x v="1"/>
    <s v="P&gt;298168/02"/>
    <m/>
    <m/>
    <s v="2.3.2.01.01.003.02.01"/>
    <x v="6"/>
    <s v="6-4400"/>
    <s v="5/320/CC"/>
    <s v="20200042502853502019"/>
    <m/>
    <s v="320"/>
    <s v="Intervenir en 100 Mipymes o esquemas asociativos estrategias de mitigación en procesos productivos, negocios verdes y energías limpias, renovables y alternativas."/>
    <s v="MIPYMES o esquemas asociativos intervenidos"/>
    <n v="100"/>
    <n v="50"/>
    <s v="P&gt;298168/02 0004"/>
    <s v="Brindar asistencia técnica"/>
    <n v="15000000000"/>
    <n v="1500"/>
    <s v="Num"/>
    <m/>
    <m/>
    <m/>
    <s v="OK"/>
    <m/>
    <m/>
    <m/>
    <n v="0"/>
    <s v="OK"/>
    <m/>
  </r>
  <r>
    <m/>
    <m/>
    <m/>
    <m/>
    <m/>
    <m/>
    <x v="1"/>
    <s v="P&gt;298168/02"/>
    <m/>
    <m/>
    <s v="2.3.2.01.01.003.02.01"/>
    <x v="6"/>
    <s v="6-4400"/>
    <s v="5/320/CC"/>
    <s v="20200042502853502019"/>
    <m/>
    <s v="320"/>
    <s v="Intervenir en 100 Mipymes o esquemas asociativos estrategias de mitigación en procesos productivos, negocios verdes y energías limpias, renovables y alternativas."/>
    <s v="MIPYMES o esquemas asociativos intervenidos"/>
    <n v="100"/>
    <n v="50"/>
    <s v="P&gt;298168/02 0008"/>
    <s v="Crear alianzas con entidades público-privadas"/>
    <n v="7000000000"/>
    <n v="14"/>
    <s v="Num"/>
    <d v="2021-03-01T00:00:00"/>
    <n v="10"/>
    <n v="14"/>
    <s v="OK"/>
    <n v="2000000000"/>
    <m/>
    <m/>
    <n v="2000000000"/>
    <s v="OK"/>
    <s v="DIRECCIÓN DE DESARROLLO EMPRESARIAL"/>
  </r>
  <r>
    <m/>
    <m/>
    <m/>
    <m/>
    <m/>
    <m/>
    <x v="1"/>
    <s v="P&gt;298168/02"/>
    <m/>
    <m/>
    <s v="2.3.2.01.01.003.02.01"/>
    <x v="6"/>
    <s v="6-4400"/>
    <s v="5/320/CC"/>
    <s v="20200042502853502019"/>
    <m/>
    <s v="320"/>
    <s v="Intervenir en 100 Mipymes o esquemas asociativos estrategias de mitigación en procesos productivos, negocios verdes y energías limpias, renovables y alternativas."/>
    <s v="MIPYMES o esquemas asociativos intervenidos"/>
    <n v="100"/>
    <n v="50"/>
    <s v="P&gt;298168/02 0009"/>
    <s v="Realizar muestras empresariales"/>
    <n v="120000000"/>
    <n v="3"/>
    <s v="E"/>
    <m/>
    <m/>
    <m/>
    <s v="OK"/>
    <m/>
    <m/>
    <m/>
    <n v="0"/>
    <s v="OK"/>
    <m/>
  </r>
  <r>
    <m/>
    <m/>
    <m/>
    <m/>
    <m/>
    <m/>
    <x v="1"/>
    <s v="P&gt;298168/02"/>
    <m/>
    <m/>
    <s v="2.3.2.01.01.003.02.01"/>
    <x v="6"/>
    <s v="6-4400"/>
    <s v="5/320/CC"/>
    <s v="20200042502853502019"/>
    <m/>
    <s v="320"/>
    <s v="Intervenir en 100 Mipymes o esquemas asociativos estrategias de mitigación en procesos productivos, negocios verdes y energías limpias, renovables y alternativas."/>
    <s v="MIPYMES o esquemas asociativos intervenidos"/>
    <n v="100"/>
    <n v="50"/>
    <s v="P&gt;298168/02 0023"/>
    <s v="Formar en competencias"/>
    <n v="1400000000"/>
    <n v="7"/>
    <s v="Num"/>
    <m/>
    <m/>
    <m/>
    <s v="OK"/>
    <m/>
    <m/>
    <m/>
    <n v="0"/>
    <s v="OK"/>
    <m/>
  </r>
  <r>
    <m/>
    <m/>
    <m/>
    <m/>
    <m/>
    <m/>
    <x v="1"/>
    <s v="P&gt;298168/02"/>
    <m/>
    <m/>
    <s v="2.3.2.01.01.003.02.01"/>
    <x v="6"/>
    <s v="6-4400"/>
    <s v="5/320/CC"/>
    <s v="20200042502853502019"/>
    <m/>
    <s v="320"/>
    <s v="Intervenir en 100 Mipymes o esquemas asociativos estrategias de mitigación en procesos productivos, negocios verdes y energías limpias, renovables y alternativas."/>
    <s v="MIPYMES o esquemas asociativos intervenidos"/>
    <n v="100"/>
    <n v="50"/>
    <s v="P&gt;298168/02 0024"/>
    <s v="Crear alianzas - intervención"/>
    <n v="2000000000"/>
    <n v="8"/>
    <s v="Num"/>
    <m/>
    <m/>
    <m/>
    <s v="OK"/>
    <m/>
    <m/>
    <m/>
    <n v="0"/>
    <s v="OK"/>
    <m/>
  </r>
  <r>
    <m/>
    <m/>
    <m/>
    <m/>
    <m/>
    <m/>
    <x v="1"/>
    <s v="P&gt;298168/02"/>
    <m/>
    <m/>
    <s v="2.3.2.01.01.003.02.01"/>
    <x v="6"/>
    <s v="6-4400"/>
    <s v="5/320/CC"/>
    <s v="20200042502853502019"/>
    <m/>
    <s v="320"/>
    <s v="Intervenir en 100 Mipymes o esquemas asociativos estrategias de mitigación en procesos productivos, negocios verdes y energías limpias, renovables y alternativas."/>
    <s v="MIPYMES o esquemas asociativos intervenidos"/>
    <n v="100"/>
    <n v="50"/>
    <s v="P&gt;298168/02 0025"/>
    <s v="Brindar asistencia técnica Intervención"/>
    <n v="1680000000"/>
    <n v="70"/>
    <s v="Num"/>
    <m/>
    <m/>
    <m/>
    <s v="OK"/>
    <m/>
    <m/>
    <m/>
    <n v="0"/>
    <s v="OK"/>
    <m/>
  </r>
  <r>
    <m/>
    <m/>
    <m/>
    <m/>
    <m/>
    <m/>
    <x v="1"/>
    <s v="P&gt;298168/02"/>
    <m/>
    <m/>
    <s v="2.3.2.01.01.003.02.01"/>
    <x v="6"/>
    <s v="6-4400"/>
    <s v="5/320/CC"/>
    <s v="20200042502853502019"/>
    <m/>
    <s v="320"/>
    <s v="Intervenir en 100 Mipymes o esquemas asociativos estrategias de mitigación en procesos productivos, negocios verdes y energías limpias, renovables y alternativas."/>
    <s v="MIPYMES o esquemas asociativos intervenidos"/>
    <n v="100"/>
    <n v="50"/>
    <s v="P&gt;298168/02 0026"/>
    <s v="Registros y certificados - Intervención"/>
    <n v="162000000"/>
    <n v="18"/>
    <s v="Num"/>
    <m/>
    <m/>
    <m/>
    <s v="OK"/>
    <m/>
    <m/>
    <m/>
    <n v="0"/>
    <s v="OK"/>
    <m/>
  </r>
  <r>
    <m/>
    <m/>
    <m/>
    <m/>
    <m/>
    <m/>
    <x v="1"/>
    <s v="P&gt;298168/02"/>
    <m/>
    <m/>
    <s v="2.3.2.01.01.003.02.01"/>
    <x v="6"/>
    <s v="6-4400"/>
    <s v="5/320/CC"/>
    <s v="20200042502853502019"/>
    <m/>
    <s v="320"/>
    <s v="Intervenir en 100 Mipymes o esquemas asociativos estrategias de mitigación en procesos productivos, negocios verdes y energías limpias, renovables y alternativas."/>
    <s v="MIPYMES o esquemas asociativos intervenidos"/>
    <n v="100"/>
    <n v="50"/>
    <s v="P&gt;298168/02 0027"/>
    <s v="Apoyar la dotación - Intervención"/>
    <n v="560000000"/>
    <n v="35"/>
    <s v="Num"/>
    <m/>
    <m/>
    <m/>
    <s v="OK"/>
    <m/>
    <m/>
    <m/>
    <n v="0"/>
    <s v="OK"/>
    <m/>
  </r>
  <r>
    <m/>
    <m/>
    <m/>
    <m/>
    <m/>
    <m/>
    <x v="1"/>
    <s v="P&gt;298168/02"/>
    <m/>
    <m/>
    <s v="2.3.2.01.01.003.02.01"/>
    <x v="6"/>
    <s v="6-4400"/>
    <s v="5/320/CC"/>
    <s v="20200042502853502019"/>
    <m/>
    <s v="320"/>
    <s v="Intervenir en 100 Mipymes o esquemas asociativos estrategias de mitigación en procesos productivos, negocios verdes y energías limpias, renovables y alternativas."/>
    <s v="MIPYMES o esquemas asociativos intervenidos"/>
    <n v="100"/>
    <n v="50"/>
    <s v="P&gt;298168/02 0028"/>
    <s v="Formar en competencias - Intervención"/>
    <n v="270000000"/>
    <n v="18"/>
    <s v="Num"/>
    <m/>
    <m/>
    <m/>
    <s v="OK"/>
    <m/>
    <m/>
    <m/>
    <n v="0"/>
    <s v="OK"/>
    <m/>
  </r>
  <r>
    <s v="35"/>
    <s v="COMERCIO, INDUSTRIA Y TURISMO"/>
    <s v="278702"/>
    <s v="2020004250285"/>
    <s v="P&gt;298168"/>
    <s v="Apoyo al emprendimiento y el fortalecimiento empresarial de las Mipymes y esquemas asociativos del Departamento de Cundinamarca"/>
    <x v="0"/>
    <s v="P&gt;298168/02"/>
    <s v="3502019"/>
    <s v="Servicio de asistencia técnica y acompañamiento productivo y empresarial"/>
    <s v="2.3.2.02.02.009"/>
    <x v="6"/>
    <s v="6-4400"/>
    <s v="5/252/CC"/>
    <s v="20200042502853502019"/>
    <n v="3000000000"/>
    <s v="252"/>
    <s v="Fortalecer 6.000 Mipymes, esquemas asociativos y establecimientos de comercio de los sectores económicos priorizados del departamento."/>
    <s v="Mipymes fortalecidas"/>
    <n v="6000"/>
    <n v="1200"/>
    <m/>
    <m/>
    <m/>
    <m/>
    <m/>
    <m/>
    <m/>
    <m/>
    <m/>
    <n v="3000000000"/>
    <n v="0"/>
    <n v="0"/>
    <n v="3000000000"/>
    <s v="OK"/>
    <m/>
  </r>
  <r>
    <m/>
    <m/>
    <m/>
    <m/>
    <m/>
    <m/>
    <x v="1"/>
    <s v="P&gt;298168/02"/>
    <m/>
    <m/>
    <s v="2.3.2.02.02.009"/>
    <x v="6"/>
    <s v="6-4400"/>
    <s v="5/252/CC"/>
    <s v="20200042502853502019"/>
    <m/>
    <s v="252"/>
    <s v="Fortalecer 6.000 Mipymes, esquemas asociativos y establecimientos de comercio de los sectores económicos priorizados del departamento."/>
    <s v="Mipymes fortalecidas"/>
    <n v="6000"/>
    <n v="1200"/>
    <s v="P&gt;298168/02 0001"/>
    <s v="Apoyar la comercialización y dotación"/>
    <n v="9600000000"/>
    <n v="800"/>
    <s v="Num"/>
    <m/>
    <m/>
    <m/>
    <s v="OK"/>
    <m/>
    <m/>
    <m/>
    <n v="0"/>
    <s v="OK"/>
    <m/>
  </r>
  <r>
    <m/>
    <m/>
    <m/>
    <m/>
    <m/>
    <m/>
    <x v="1"/>
    <s v="P&gt;298168/02"/>
    <m/>
    <m/>
    <s v="2.3.2.02.02.009"/>
    <x v="6"/>
    <s v="6-4400"/>
    <s v="5/252/CC"/>
    <s v="20200042502853502019"/>
    <m/>
    <s v="252"/>
    <s v="Fortalecer 6.000 Mipymes, esquemas asociativos y establecimientos de comercio de los sectores económicos priorizados del departamento."/>
    <s v="Mipymes fortalecidas"/>
    <n v="6000"/>
    <n v="1200"/>
    <s v="P&gt;298168/02 0002"/>
    <s v="Apoyar registros y certificados"/>
    <n v="2800000000"/>
    <n v="350"/>
    <s v="Num"/>
    <m/>
    <m/>
    <m/>
    <s v="OK"/>
    <m/>
    <m/>
    <m/>
    <n v="0"/>
    <s v="OK"/>
    <m/>
  </r>
  <r>
    <m/>
    <m/>
    <m/>
    <m/>
    <m/>
    <m/>
    <x v="1"/>
    <s v="P&gt;298168/02"/>
    <m/>
    <m/>
    <s v="2.3.2.02.02.009"/>
    <x v="6"/>
    <s v="6-4400"/>
    <s v="5/252/CC"/>
    <s v="20200042502853502019"/>
    <m/>
    <s v="252"/>
    <s v="Fortalecer 6.000 Mipymes, esquemas asociativos y establecimientos de comercio de los sectores económicos priorizados del departamento."/>
    <s v="Mipymes fortalecidas"/>
    <n v="6000"/>
    <n v="1200"/>
    <s v="P&gt;298168/02 0004"/>
    <s v="Brindar asistencia técnica"/>
    <n v="15000000000"/>
    <n v="1500"/>
    <s v="Num"/>
    <m/>
    <m/>
    <m/>
    <s v="OK"/>
    <m/>
    <m/>
    <m/>
    <n v="0"/>
    <s v="OK"/>
    <m/>
  </r>
  <r>
    <m/>
    <m/>
    <m/>
    <m/>
    <m/>
    <m/>
    <x v="1"/>
    <s v="P&gt;298168/02"/>
    <m/>
    <m/>
    <s v="2.3.2.02.02.009"/>
    <x v="6"/>
    <s v="6-4400"/>
    <s v="5/252/CC"/>
    <s v="20200042502853502019"/>
    <m/>
    <s v="252"/>
    <s v="Fortalecer 6.000 Mipymes, esquemas asociativos y establecimientos de comercio de los sectores económicos priorizados del departamento."/>
    <s v="Mipymes fortalecidas"/>
    <n v="6000"/>
    <n v="1200"/>
    <s v="P&gt;298168/02 0008"/>
    <s v="Crear alianzas con entidades público-privadas"/>
    <n v="7000000000"/>
    <n v="14"/>
    <s v="Num"/>
    <d v="2021-02-01T00:00:00"/>
    <n v="11"/>
    <n v="14"/>
    <s v="OK"/>
    <n v="3000000000"/>
    <m/>
    <m/>
    <n v="3000000000"/>
    <s v="OK"/>
    <s v="DIRECCIÓN DE DESARROLLO EMPRESARIAL"/>
  </r>
  <r>
    <m/>
    <m/>
    <m/>
    <m/>
    <m/>
    <m/>
    <x v="1"/>
    <s v="P&gt;298168/02"/>
    <m/>
    <m/>
    <s v="2.3.2.02.02.009"/>
    <x v="6"/>
    <s v="6-4400"/>
    <s v="5/252/CC"/>
    <s v="20200042502853502019"/>
    <m/>
    <s v="252"/>
    <s v="Fortalecer 6.000 Mipymes, esquemas asociativos y establecimientos de comercio de los sectores económicos priorizados del departamento."/>
    <s v="Mipymes fortalecidas"/>
    <n v="6000"/>
    <n v="1200"/>
    <s v="P&gt;298168/02 0009"/>
    <s v="Realizar muestras empresariales"/>
    <n v="120000000"/>
    <n v="3"/>
    <s v="E"/>
    <m/>
    <m/>
    <m/>
    <s v="OK"/>
    <m/>
    <m/>
    <m/>
    <n v="0"/>
    <s v="OK"/>
    <m/>
  </r>
  <r>
    <m/>
    <m/>
    <m/>
    <m/>
    <m/>
    <m/>
    <x v="1"/>
    <s v="P&gt;298168/02"/>
    <m/>
    <m/>
    <s v="2.3.2.02.02.009"/>
    <x v="6"/>
    <s v="6-4400"/>
    <s v="5/252/CC"/>
    <s v="20200042502853502019"/>
    <m/>
    <s v="252"/>
    <s v="Fortalecer 6.000 Mipymes, esquemas asociativos y establecimientos de comercio de los sectores económicos priorizados del departamento."/>
    <s v="Mipymes fortalecidas"/>
    <n v="6000"/>
    <n v="1200"/>
    <s v="P&gt;298168/02 0023"/>
    <s v="Formar en competencias"/>
    <n v="1400000000"/>
    <n v="7"/>
    <s v="Num"/>
    <m/>
    <m/>
    <m/>
    <s v="OK"/>
    <m/>
    <m/>
    <m/>
    <n v="0"/>
    <s v="OK"/>
    <m/>
  </r>
  <r>
    <m/>
    <m/>
    <m/>
    <m/>
    <m/>
    <m/>
    <x v="1"/>
    <s v="P&gt;298168/02"/>
    <m/>
    <m/>
    <s v="2.3.2.02.02.009"/>
    <x v="6"/>
    <s v="6-4400"/>
    <s v="5/252/CC"/>
    <s v="20200042502853502019"/>
    <m/>
    <s v="252"/>
    <s v="Fortalecer 6.000 Mipymes, esquemas asociativos y establecimientos de comercio de los sectores económicos priorizados del departamento."/>
    <s v="Mipymes fortalecidas"/>
    <n v="6000"/>
    <n v="1200"/>
    <s v="P&gt;298168/02 0024"/>
    <s v="Crear alianzas - intervención"/>
    <n v="2000000000"/>
    <n v="8"/>
    <s v="Num"/>
    <m/>
    <m/>
    <m/>
    <s v="OK"/>
    <m/>
    <m/>
    <m/>
    <n v="0"/>
    <s v="OK"/>
    <m/>
  </r>
  <r>
    <m/>
    <m/>
    <m/>
    <m/>
    <m/>
    <m/>
    <x v="1"/>
    <s v="P&gt;298168/02"/>
    <m/>
    <m/>
    <s v="2.3.2.02.02.009"/>
    <x v="6"/>
    <s v="6-4400"/>
    <s v="5/252/CC"/>
    <s v="20200042502853502019"/>
    <m/>
    <s v="252"/>
    <s v="Fortalecer 6.000 Mipymes, esquemas asociativos y establecimientos de comercio de los sectores económicos priorizados del departamento."/>
    <s v="Mipymes fortalecidas"/>
    <n v="6000"/>
    <n v="1200"/>
    <s v="P&gt;298168/02 0025"/>
    <s v="Brindar asistencia técnica Intervención"/>
    <n v="1680000000"/>
    <n v="70"/>
    <s v="Num"/>
    <m/>
    <m/>
    <m/>
    <s v="OK"/>
    <m/>
    <m/>
    <m/>
    <n v="0"/>
    <s v="OK"/>
    <m/>
  </r>
  <r>
    <m/>
    <m/>
    <m/>
    <m/>
    <m/>
    <m/>
    <x v="1"/>
    <s v="P&gt;298168/02"/>
    <m/>
    <m/>
    <s v="2.3.2.02.02.009"/>
    <x v="6"/>
    <s v="6-4400"/>
    <s v="5/252/CC"/>
    <s v="20200042502853502019"/>
    <m/>
    <s v="252"/>
    <s v="Fortalecer 6.000 Mipymes, esquemas asociativos y establecimientos de comercio de los sectores económicos priorizados del departamento."/>
    <s v="Mipymes fortalecidas"/>
    <n v="6000"/>
    <n v="1200"/>
    <s v="P&gt;298168/02 0026"/>
    <s v="Registros y certificados - Intervención"/>
    <n v="162000000"/>
    <n v="18"/>
    <s v="Num"/>
    <m/>
    <m/>
    <m/>
    <s v="OK"/>
    <m/>
    <m/>
    <m/>
    <n v="0"/>
    <s v="OK"/>
    <m/>
  </r>
  <r>
    <m/>
    <m/>
    <m/>
    <m/>
    <m/>
    <m/>
    <x v="1"/>
    <s v="P&gt;298168/02"/>
    <m/>
    <m/>
    <s v="2.3.2.02.02.009"/>
    <x v="6"/>
    <s v="6-4400"/>
    <s v="5/252/CC"/>
    <s v="20200042502853502019"/>
    <m/>
    <s v="252"/>
    <s v="Fortalecer 6.000 Mipymes, esquemas asociativos y establecimientos de comercio de los sectores económicos priorizados del departamento."/>
    <s v="Mipymes fortalecidas"/>
    <n v="6000"/>
    <n v="1200"/>
    <s v="P&gt;298168/02 0027"/>
    <s v="Apoyar la dotación - Intervención"/>
    <n v="560000000"/>
    <n v="35"/>
    <s v="Num"/>
    <m/>
    <m/>
    <m/>
    <s v="OK"/>
    <m/>
    <m/>
    <m/>
    <n v="0"/>
    <s v="OK"/>
    <m/>
  </r>
  <r>
    <m/>
    <m/>
    <m/>
    <m/>
    <m/>
    <m/>
    <x v="1"/>
    <s v="P&gt;298168/02"/>
    <m/>
    <m/>
    <s v="2.3.2.02.02.009"/>
    <x v="6"/>
    <s v="6-4400"/>
    <s v="5/252/CC"/>
    <s v="20200042502853502019"/>
    <m/>
    <s v="252"/>
    <s v="Fortalecer 6.000 Mipymes, esquemas asociativos y establecimientos de comercio de los sectores económicos priorizados del departamento."/>
    <s v="Mipymes fortalecidas"/>
    <n v="6000"/>
    <n v="1200"/>
    <s v="P&gt;298168/02 0028"/>
    <s v="Formar en competencias - Intervención"/>
    <n v="270000000"/>
    <n v="18"/>
    <s v="Num"/>
    <m/>
    <m/>
    <m/>
    <s v="OK"/>
    <m/>
    <m/>
    <m/>
    <n v="0"/>
    <s v="OK"/>
    <m/>
  </r>
  <r>
    <s v="35"/>
    <s v="COMERCIO, INDUSTRIA Y TURISMO"/>
    <s v="278702"/>
    <s v="2020004250285"/>
    <s v="P&gt;298168"/>
    <s v="Apoyo al emprendimiento y el fortalecimiento empresarial de las Mipymes y esquemas asociativos del Departamento de Cundinamarca"/>
    <x v="0"/>
    <s v="P&gt;298168/02"/>
    <s v="3502019"/>
    <s v="Servicio de asistencia técnica y acompañamiento productivo y empresarial"/>
    <s v="2.3.2.02.02.009"/>
    <x v="6"/>
    <s v="1-0100"/>
    <s v="5/252/CC"/>
    <s v="20200042502853502019"/>
    <n v="1770414800"/>
    <s v="252"/>
    <s v="Fortalecer 6.000 Mipymes, esquemas asociativos y establecimientos de comercio de los sectores económicos priorizados del departamento."/>
    <s v="Mipymes fortalecidas"/>
    <n v="6000"/>
    <n v="1200"/>
    <m/>
    <m/>
    <m/>
    <m/>
    <m/>
    <m/>
    <m/>
    <m/>
    <m/>
    <n v="1770414800"/>
    <n v="0"/>
    <n v="0"/>
    <n v="1770414800"/>
    <s v="OK"/>
    <m/>
  </r>
  <r>
    <m/>
    <m/>
    <m/>
    <m/>
    <m/>
    <m/>
    <x v="1"/>
    <s v="P&gt;298168/02"/>
    <m/>
    <m/>
    <s v="2.3.2.02.02.009"/>
    <x v="6"/>
    <s v="1-0100"/>
    <s v="5/252/CC"/>
    <s v="20200042502853502019"/>
    <m/>
    <s v="252"/>
    <s v="Fortalecer 6.000 Mipymes, esquemas asociativos y establecimientos de comercio de los sectores económicos priorizados del departamento."/>
    <s v="Mipymes fortalecidas"/>
    <n v="6000"/>
    <n v="1200"/>
    <s v="P&gt;298168/02 0001"/>
    <s v="Apoyar la comercialización y dotación"/>
    <n v="9600000000"/>
    <n v="800"/>
    <s v="Num"/>
    <m/>
    <m/>
    <m/>
    <s v="OK"/>
    <m/>
    <m/>
    <m/>
    <n v="0"/>
    <s v="OK"/>
    <m/>
  </r>
  <r>
    <m/>
    <m/>
    <m/>
    <m/>
    <m/>
    <m/>
    <x v="1"/>
    <s v="P&gt;298168/02"/>
    <m/>
    <m/>
    <s v="2.3.2.02.02.009"/>
    <x v="6"/>
    <s v="1-0100"/>
    <s v="5/252/CC"/>
    <s v="20200042502853502019"/>
    <m/>
    <s v="252"/>
    <s v="Fortalecer 6.000 Mipymes, esquemas asociativos y establecimientos de comercio de los sectores económicos priorizados del departamento."/>
    <s v="Mipymes fortalecidas"/>
    <n v="6000"/>
    <n v="1200"/>
    <s v="P&gt;298168/02 0002"/>
    <s v="Apoyar registros y certificados"/>
    <n v="2800000000"/>
    <n v="350"/>
    <s v="Num"/>
    <m/>
    <m/>
    <m/>
    <s v="OK"/>
    <m/>
    <m/>
    <m/>
    <n v="0"/>
    <s v="OK"/>
    <m/>
  </r>
  <r>
    <m/>
    <m/>
    <m/>
    <m/>
    <m/>
    <m/>
    <x v="1"/>
    <s v="P&gt;298168/02"/>
    <m/>
    <m/>
    <s v="2.3.2.02.02.009"/>
    <x v="6"/>
    <s v="1-0100"/>
    <s v="5/252/CC"/>
    <s v="20200042502853502019"/>
    <m/>
    <s v="252"/>
    <s v="Fortalecer 6.000 Mipymes, esquemas asociativos y establecimientos de comercio de los sectores económicos priorizados del departamento."/>
    <s v="Mipymes fortalecidas"/>
    <n v="6000"/>
    <n v="1200"/>
    <s v="P&gt;298168/02 0004"/>
    <s v="Brindar asistencia técnica"/>
    <n v="15000000000"/>
    <n v="1500"/>
    <s v="Num"/>
    <d v="2021-01-15T00:00:00"/>
    <n v="11"/>
    <n v="200"/>
    <s v="OK"/>
    <n v="1770414800"/>
    <m/>
    <m/>
    <n v="1770414800"/>
    <s v="OK"/>
    <s v="DIRECCIÓN DE DESARROLLO EMPRESARIAL"/>
  </r>
  <r>
    <m/>
    <m/>
    <m/>
    <m/>
    <m/>
    <m/>
    <x v="1"/>
    <s v="P&gt;298168/02"/>
    <m/>
    <m/>
    <s v="2.3.2.02.02.009"/>
    <x v="6"/>
    <s v="1-0100"/>
    <s v="5/252/CC"/>
    <s v="20200042502853502019"/>
    <m/>
    <s v="252"/>
    <s v="Fortalecer 6.000 Mipymes, esquemas asociativos y establecimientos de comercio de los sectores económicos priorizados del departamento."/>
    <s v="Mipymes fortalecidas"/>
    <n v="6000"/>
    <n v="1200"/>
    <s v="P&gt;298168/02 0008"/>
    <s v="Crear alianzas con entidades público-privadas"/>
    <n v="7000000000"/>
    <n v="14"/>
    <s v="Num"/>
    <m/>
    <m/>
    <m/>
    <s v="OK"/>
    <m/>
    <m/>
    <m/>
    <n v="0"/>
    <s v="OK"/>
    <m/>
  </r>
  <r>
    <m/>
    <m/>
    <m/>
    <m/>
    <m/>
    <m/>
    <x v="1"/>
    <s v="P&gt;298168/02"/>
    <m/>
    <m/>
    <s v="2.3.2.02.02.009"/>
    <x v="6"/>
    <s v="1-0100"/>
    <s v="5/252/CC"/>
    <s v="20200042502853502019"/>
    <m/>
    <s v="252"/>
    <s v="Fortalecer 6.000 Mipymes, esquemas asociativos y establecimientos de comercio de los sectores económicos priorizados del departamento."/>
    <s v="Mipymes fortalecidas"/>
    <n v="6000"/>
    <n v="1200"/>
    <s v="P&gt;298168/02 0009"/>
    <s v="Realizar muestras empresariales"/>
    <n v="120000000"/>
    <n v="3"/>
    <s v="E"/>
    <m/>
    <m/>
    <m/>
    <s v="OK"/>
    <m/>
    <m/>
    <m/>
    <n v="0"/>
    <s v="OK"/>
    <m/>
  </r>
  <r>
    <m/>
    <m/>
    <m/>
    <m/>
    <m/>
    <m/>
    <x v="1"/>
    <s v="P&gt;298168/02"/>
    <m/>
    <m/>
    <s v="2.3.2.02.02.009"/>
    <x v="6"/>
    <s v="1-0100"/>
    <s v="5/252/CC"/>
    <s v="20200042502853502019"/>
    <m/>
    <s v="252"/>
    <s v="Fortalecer 6.000 Mipymes, esquemas asociativos y establecimientos de comercio de los sectores económicos priorizados del departamento."/>
    <s v="Mipymes fortalecidas"/>
    <n v="6000"/>
    <n v="1200"/>
    <s v="P&gt;298168/02 0023"/>
    <s v="Formar en competencias"/>
    <n v="1400000000"/>
    <n v="7"/>
    <s v="Num"/>
    <m/>
    <m/>
    <m/>
    <s v="OK"/>
    <m/>
    <m/>
    <m/>
    <n v="0"/>
    <s v="OK"/>
    <m/>
  </r>
  <r>
    <m/>
    <m/>
    <m/>
    <m/>
    <m/>
    <m/>
    <x v="1"/>
    <s v="P&gt;298168/02"/>
    <m/>
    <m/>
    <s v="2.3.2.02.02.009"/>
    <x v="6"/>
    <s v="1-0100"/>
    <s v="5/252/CC"/>
    <s v="20200042502853502019"/>
    <m/>
    <s v="252"/>
    <s v="Fortalecer 6.000 Mipymes, esquemas asociativos y establecimientos de comercio de los sectores económicos priorizados del departamento."/>
    <s v="Mipymes fortalecidas"/>
    <n v="6000"/>
    <n v="1200"/>
    <s v="P&gt;298168/02 0024"/>
    <s v="Crear alianzas - intervención"/>
    <n v="2000000000"/>
    <n v="8"/>
    <s v="Num"/>
    <m/>
    <m/>
    <m/>
    <s v="OK"/>
    <m/>
    <m/>
    <m/>
    <n v="0"/>
    <s v="OK"/>
    <m/>
  </r>
  <r>
    <m/>
    <m/>
    <m/>
    <m/>
    <m/>
    <m/>
    <x v="1"/>
    <s v="P&gt;298168/02"/>
    <m/>
    <m/>
    <s v="2.3.2.02.02.009"/>
    <x v="6"/>
    <s v="1-0100"/>
    <s v="5/252/CC"/>
    <s v="20200042502853502019"/>
    <m/>
    <s v="252"/>
    <s v="Fortalecer 6.000 Mipymes, esquemas asociativos y establecimientos de comercio de los sectores económicos priorizados del departamento."/>
    <s v="Mipymes fortalecidas"/>
    <n v="6000"/>
    <n v="1200"/>
    <s v="P&gt;298168/02 0025"/>
    <s v="Brindar asistencia técnica Intervención"/>
    <n v="1680000000"/>
    <n v="70"/>
    <s v="Num"/>
    <m/>
    <m/>
    <m/>
    <s v="OK"/>
    <m/>
    <m/>
    <m/>
    <n v="0"/>
    <s v="OK"/>
    <m/>
  </r>
  <r>
    <m/>
    <m/>
    <m/>
    <m/>
    <m/>
    <m/>
    <x v="1"/>
    <s v="P&gt;298168/02"/>
    <m/>
    <m/>
    <s v="2.3.2.02.02.009"/>
    <x v="6"/>
    <s v="1-0100"/>
    <s v="5/252/CC"/>
    <s v="20200042502853502019"/>
    <m/>
    <s v="252"/>
    <s v="Fortalecer 6.000 Mipymes, esquemas asociativos y establecimientos de comercio de los sectores económicos priorizados del departamento."/>
    <s v="Mipymes fortalecidas"/>
    <n v="6000"/>
    <n v="1200"/>
    <s v="P&gt;298168/02 0026"/>
    <s v="Registros y certificados - Intervención"/>
    <n v="162000000"/>
    <n v="18"/>
    <s v="Num"/>
    <m/>
    <m/>
    <m/>
    <s v="OK"/>
    <m/>
    <m/>
    <m/>
    <n v="0"/>
    <s v="OK"/>
    <m/>
  </r>
  <r>
    <m/>
    <m/>
    <m/>
    <m/>
    <m/>
    <m/>
    <x v="1"/>
    <s v="P&gt;298168/02"/>
    <m/>
    <m/>
    <s v="2.3.2.02.02.009"/>
    <x v="6"/>
    <s v="1-0100"/>
    <s v="5/252/CC"/>
    <s v="20200042502853502019"/>
    <m/>
    <s v="252"/>
    <s v="Fortalecer 6.000 Mipymes, esquemas asociativos y establecimientos de comercio de los sectores económicos priorizados del departamento."/>
    <s v="Mipymes fortalecidas"/>
    <n v="6000"/>
    <n v="1200"/>
    <s v="P&gt;298168/02 0027"/>
    <s v="Apoyar la dotación - Intervención"/>
    <n v="560000000"/>
    <n v="35"/>
    <s v="Num"/>
    <m/>
    <m/>
    <m/>
    <s v="OK"/>
    <m/>
    <m/>
    <m/>
    <n v="0"/>
    <s v="OK"/>
    <m/>
  </r>
  <r>
    <m/>
    <m/>
    <m/>
    <m/>
    <m/>
    <m/>
    <x v="1"/>
    <s v="P&gt;298168/02"/>
    <m/>
    <m/>
    <s v="2.3.2.02.02.009"/>
    <x v="6"/>
    <s v="1-0100"/>
    <s v="5/252/CC"/>
    <s v="20200042502853502019"/>
    <m/>
    <s v="252"/>
    <s v="Fortalecer 6.000 Mipymes, esquemas asociativos y establecimientos de comercio de los sectores económicos priorizados del departamento."/>
    <s v="Mipymes fortalecidas"/>
    <n v="6000"/>
    <n v="1200"/>
    <s v="P&gt;298168/02 0028"/>
    <s v="Formar en competencias - Intervención"/>
    <n v="270000000"/>
    <n v="18"/>
    <s v="Num"/>
    <m/>
    <m/>
    <m/>
    <s v="OK"/>
    <m/>
    <m/>
    <m/>
    <n v="0"/>
    <s v="OK"/>
    <m/>
  </r>
  <r>
    <s v="17"/>
    <s v="AGRICULTURA Y DESARROLLO RURAL"/>
    <s v="273186"/>
    <s v="2020004250288"/>
    <s v="P&gt;298171"/>
    <s v="Fortalecimiento de la productividad y competitividad del sector agropecuario del Departamento de Cundinamarca"/>
    <x v="0"/>
    <s v="P&gt;298171/01"/>
    <s v="1702021"/>
    <s v="Servicio de acompañamiento productivo y empresarial"/>
    <s v="2.3.2.01.01.003.02.01"/>
    <x v="6"/>
    <s v="6-4400"/>
    <s v="5/196/CC"/>
    <s v="20200042502881702021"/>
    <n v="4000000000"/>
    <s v="196"/>
    <s v="Intervenir 30.000 unidades productivas agropecuarias con el fortalecimiento de cadenas productivas a través de estrategias tecnológicas, programas de riego intrapredial y de producción en ambientes controlados, mano de obra calificada y soporte empresarial."/>
    <s v="Unidades productivas agropecuarias intervenidas"/>
    <n v="30000"/>
    <n v="8500"/>
    <m/>
    <m/>
    <m/>
    <m/>
    <m/>
    <m/>
    <m/>
    <m/>
    <m/>
    <n v="4000000000"/>
    <n v="0"/>
    <n v="0"/>
    <n v="4000000000"/>
    <s v="OK"/>
    <m/>
  </r>
  <r>
    <m/>
    <m/>
    <m/>
    <m/>
    <m/>
    <m/>
    <x v="1"/>
    <s v="P&gt;298171/01"/>
    <m/>
    <m/>
    <s v="2.3.2.01.01.003.02.01"/>
    <x v="6"/>
    <s v="6-4400"/>
    <s v="5/196/CC"/>
    <s v="20200042502881702021"/>
    <m/>
    <s v="196"/>
    <s v="Intervenir 30.000 unidades productivas agropecuarias con el fortalecimiento de cadenas productivas a través de estrategias tecnológicas, programas de riego intrapredial y de producción en ambientes controlados, mano de obra calificada y soporte empresarial."/>
    <s v="Unidades productivas agropecuarias intervenidas"/>
    <n v="30000"/>
    <n v="8500"/>
    <s v="P&gt;298171/01 0001"/>
    <s v="Apropiar conocimiento actual a través de actividades de capacitación y extensión propias de las cadenas productivas."/>
    <n v="1800000000"/>
    <n v="5000"/>
    <s v="Num"/>
    <m/>
    <m/>
    <m/>
    <s v="OK"/>
    <m/>
    <m/>
    <m/>
    <n v="0"/>
    <s v="OK"/>
    <m/>
  </r>
  <r>
    <m/>
    <m/>
    <m/>
    <m/>
    <m/>
    <m/>
    <x v="1"/>
    <s v="P&gt;298171/01"/>
    <m/>
    <m/>
    <s v="2.3.2.01.01.003.02.01"/>
    <x v="6"/>
    <s v="6-4400"/>
    <s v="5/196/CC"/>
    <s v="20200042502881702021"/>
    <m/>
    <s v="196"/>
    <s v="Intervenir 30.000 unidades productivas agropecuarias con el fortalecimiento de cadenas productivas a través de estrategias tecnológicas, programas de riego intrapredial y de producción en ambientes controlados, mano de obra calificada y soporte empresarial."/>
    <s v="Unidades productivas agropecuarias intervenidas"/>
    <n v="30000"/>
    <n v="8500"/>
    <s v="P&gt;298171/01 0003"/>
    <s v="Articular proyectos con entidades públicas y/o privadas del orden nacional e internacional"/>
    <n v="1500000000"/>
    <n v="10"/>
    <s v="Num"/>
    <m/>
    <m/>
    <m/>
    <s v="OK"/>
    <m/>
    <m/>
    <m/>
    <n v="0"/>
    <s v="OK"/>
    <m/>
  </r>
  <r>
    <m/>
    <m/>
    <m/>
    <m/>
    <m/>
    <m/>
    <x v="1"/>
    <s v="P&gt;298171/01"/>
    <m/>
    <m/>
    <s v="2.3.2.01.01.003.02.01"/>
    <x v="6"/>
    <s v="6-4400"/>
    <s v="5/196/CC"/>
    <s v="20200042502881702021"/>
    <m/>
    <s v="196"/>
    <s v="Intervenir 30.000 unidades productivas agropecuarias con el fortalecimiento de cadenas productivas a través de estrategias tecnológicas, programas de riego intrapredial y de producción en ambientes controlados, mano de obra calificada y soporte empresarial."/>
    <s v="Unidades productivas agropecuarias intervenidas"/>
    <n v="30000"/>
    <n v="8500"/>
    <s v="P&gt;298171/01 0008"/>
    <s v="Suministrar activos productivos a la poblaciònrural"/>
    <n v="20060000000"/>
    <n v="8500"/>
    <s v="Num"/>
    <d v="2021-03-01T00:00:00"/>
    <n v="10"/>
    <n v="8500"/>
    <s v="OK"/>
    <n v="4000000000"/>
    <m/>
    <m/>
    <n v="4000000000"/>
    <s v="OK"/>
    <s v="DIRECCIÓN DE DESARROLLO EMPRESARIAL"/>
  </r>
  <r>
    <s v="17"/>
    <s v="AGRICULTURA Y DESARROLLO RURAL"/>
    <s v="273186"/>
    <s v="2020004250288"/>
    <s v="P&gt;298171"/>
    <s v="Fortalecimiento de la productividad y competitividad del sector agropecuario del Departamento de Cundinamarca"/>
    <x v="0"/>
    <s v="P&gt;298171/01"/>
    <s v="1702021"/>
    <s v="Servicio de acompañamiento productivo y empresarial"/>
    <s v="2.3.2.01.01.003.02.01"/>
    <x v="6"/>
    <s v="1-0100"/>
    <s v="5/196/CC"/>
    <s v="20200042502881702021"/>
    <n v="5129587200"/>
    <s v="196"/>
    <s v="Intervenir 30.000 unidades productivas agropecuarias con el fortalecimiento de cadenas productivas a través de estrategias tecnológicas, programas de riego intrapredial y de producción en ambientes controlados, mano de obra calificada y soporte empresarial."/>
    <s v="Unidades productivas agropecuarias intervenidas"/>
    <n v="30000"/>
    <n v="8500"/>
    <m/>
    <m/>
    <m/>
    <m/>
    <m/>
    <m/>
    <m/>
    <m/>
    <m/>
    <n v="5129587200"/>
    <n v="0"/>
    <n v="0"/>
    <n v="5129587200"/>
    <s v="OK"/>
    <m/>
  </r>
  <r>
    <m/>
    <m/>
    <m/>
    <m/>
    <m/>
    <m/>
    <x v="1"/>
    <s v="P&gt;298171/01"/>
    <m/>
    <m/>
    <s v="2.3.2.01.01.003.02.01"/>
    <x v="6"/>
    <s v="1-0100"/>
    <s v="5/196/CC"/>
    <s v="20200042502881702021"/>
    <m/>
    <s v="196"/>
    <s v="Intervenir 30.000 unidades productivas agropecuarias con el fortalecimiento de cadenas productivas a través de estrategias tecnológicas, programas de riego intrapredial y de producción en ambientes controlados, mano de obra calificada y soporte empresarial."/>
    <s v="Unidades productivas agropecuarias intervenidas"/>
    <n v="30000"/>
    <n v="8500"/>
    <s v="P&gt;298171/01 0001"/>
    <s v="Apropiar conocimiento actual a través de actividades de capacitación y extensión propias de las cadenas productivas."/>
    <n v="1800000000"/>
    <n v="5000"/>
    <s v="Num"/>
    <m/>
    <m/>
    <m/>
    <s v="OK"/>
    <m/>
    <m/>
    <m/>
    <n v="0"/>
    <s v="OK"/>
    <m/>
  </r>
  <r>
    <m/>
    <m/>
    <m/>
    <m/>
    <m/>
    <m/>
    <x v="1"/>
    <s v="P&gt;298171/01"/>
    <m/>
    <m/>
    <s v="2.3.2.01.01.003.02.01"/>
    <x v="6"/>
    <s v="1-0100"/>
    <s v="5/196/CC"/>
    <s v="20200042502881702021"/>
    <m/>
    <s v="196"/>
    <s v="Intervenir 30.000 unidades productivas agropecuarias con el fortalecimiento de cadenas productivas a través de estrategias tecnológicas, programas de riego intrapredial y de producción en ambientes controlados, mano de obra calificada y soporte empresarial."/>
    <s v="Unidades productivas agropecuarias intervenidas"/>
    <n v="30000"/>
    <n v="8500"/>
    <s v="P&gt;298171/01 0003"/>
    <s v="Articular proyectos con entidades públicas y/o privadas del orden nacional e internacional"/>
    <n v="1500000000"/>
    <n v="10"/>
    <s v="Num"/>
    <m/>
    <m/>
    <m/>
    <s v="OK"/>
    <m/>
    <m/>
    <m/>
    <n v="0"/>
    <s v="OK"/>
    <m/>
  </r>
  <r>
    <m/>
    <m/>
    <m/>
    <m/>
    <m/>
    <m/>
    <x v="1"/>
    <s v="P&gt;298171/01"/>
    <m/>
    <m/>
    <s v="2.3.2.01.01.003.02.01"/>
    <x v="6"/>
    <s v="1-0100"/>
    <s v="5/196/CC"/>
    <s v="20200042502881702021"/>
    <m/>
    <s v="196"/>
    <s v="Intervenir 30.000 unidades productivas agropecuarias con el fortalecimiento de cadenas productivas a través de estrategias tecnológicas, programas de riego intrapredial y de producción en ambientes controlados, mano de obra calificada y soporte empresarial."/>
    <s v="Unidades productivas agropecuarias intervenidas"/>
    <n v="30000"/>
    <n v="8500"/>
    <s v="P&gt;298171/01 0008"/>
    <s v="Suministrar activos productivos a la poblaciònrural"/>
    <n v="20060000000"/>
    <n v="8500"/>
    <s v="Num"/>
    <d v="2021-01-15T00:00:00"/>
    <n v="11"/>
    <n v="8500"/>
    <s v="OK"/>
    <n v="5129587200"/>
    <m/>
    <m/>
    <n v="5129587200"/>
    <s v="OK"/>
    <s v="DIRECCIÓN DE DESARROLLO EMPRESARIAL"/>
  </r>
  <r>
    <s v="17"/>
    <s v="AGRICULTURA Y DESARROLLO RURAL"/>
    <s v="273186"/>
    <s v="2020004250288"/>
    <s v="P&gt;298171"/>
    <s v="Fortalecimiento de la productividad y competitividad del sector agropecuario del Departamento de Cundinamarca"/>
    <x v="0"/>
    <s v="P&gt;298171/02"/>
    <s v="1702040"/>
    <s v="Servicio de fomento a la asociatividad"/>
    <s v="2.3.2.01.01.003.02.01"/>
    <x v="6"/>
    <s v="6-4400"/>
    <s v="5/197/CC"/>
    <s v="20200042502881702040"/>
    <n v="2000000000"/>
    <s v="197"/>
    <s v="Potencializar 150 organizaciones de productores agropecuarios."/>
    <s v="Organizaciones de productores potencializados"/>
    <n v="150"/>
    <n v="50"/>
    <m/>
    <m/>
    <m/>
    <m/>
    <m/>
    <m/>
    <m/>
    <m/>
    <m/>
    <n v="2000000000"/>
    <n v="0"/>
    <n v="0"/>
    <n v="2000000000"/>
    <s v="OK"/>
    <m/>
  </r>
  <r>
    <m/>
    <m/>
    <m/>
    <m/>
    <m/>
    <m/>
    <x v="1"/>
    <s v="P&gt;298171/02"/>
    <m/>
    <m/>
    <s v="2.3.2.01.01.003.02.01"/>
    <x v="6"/>
    <s v="6-4400"/>
    <s v="5/197/CC"/>
    <s v="20200042502881702040"/>
    <m/>
    <s v="197"/>
    <s v="Potencializar 150 organizaciones de productores agropecuarios."/>
    <s v="Organizaciones de productores potencializados"/>
    <n v="150"/>
    <n v="50"/>
    <s v="P&gt;298171/02 0006"/>
    <s v="Transferir de tecnología a las organizaciones del sector agropecuario"/>
    <n v="12250000000"/>
    <n v="50"/>
    <s v="Num"/>
    <d v="2021-03-01T00:00:00"/>
    <n v="10"/>
    <n v="50"/>
    <s v="OK"/>
    <n v="2000000000"/>
    <m/>
    <m/>
    <n v="2000000000"/>
    <s v="OK"/>
    <s v="DIRECCIÓN DE DESARROLLO EMPRESARIAL"/>
  </r>
  <r>
    <m/>
    <m/>
    <m/>
    <m/>
    <m/>
    <m/>
    <x v="1"/>
    <s v="P&gt;298171/02"/>
    <m/>
    <m/>
    <s v="2.3.2.01.01.003.02.01"/>
    <x v="6"/>
    <s v="6-4400"/>
    <s v="5/197/CC"/>
    <s v="20200042502881702040"/>
    <m/>
    <s v="197"/>
    <s v="Potencializar 150 organizaciones de productores agropecuarios."/>
    <s v="Organizaciones de productores potencializados"/>
    <n v="150"/>
    <n v="50"/>
    <s v="P&gt;298171/02 0007"/>
    <s v="Generar Alianzas publico privadas dirigidas a organizaciones del sector agropecuario."/>
    <n v="650000000"/>
    <n v="15"/>
    <s v="Num"/>
    <m/>
    <m/>
    <m/>
    <s v="OK"/>
    <m/>
    <m/>
    <m/>
    <n v="0"/>
    <s v="OK"/>
    <m/>
  </r>
  <r>
    <m/>
    <m/>
    <m/>
    <m/>
    <m/>
    <m/>
    <x v="1"/>
    <s v="P&gt;298171/02"/>
    <m/>
    <m/>
    <s v="2.3.2.01.01.003.02.01"/>
    <x v="6"/>
    <s v="6-4400"/>
    <s v="5/197/CC"/>
    <s v="20200042502881702040"/>
    <m/>
    <s v="197"/>
    <s v="Potencializar 150 organizaciones de productores agropecuarios."/>
    <s v="Organizaciones de productores potencializados"/>
    <n v="150"/>
    <n v="50"/>
    <s v="P&gt;298171/02 0009"/>
    <s v="Desarrollar actividades de capacitación y extensión propias del sector agropecuario con enfoque organizacional."/>
    <n v="24440000"/>
    <n v="240"/>
    <s v="Num"/>
    <m/>
    <m/>
    <m/>
    <s v="OK"/>
    <m/>
    <m/>
    <m/>
    <n v="0"/>
    <s v="OK"/>
    <m/>
  </r>
  <r>
    <s v="17"/>
    <s v="AGRICULTURA Y DESARROLLO RURAL"/>
    <s v="273186"/>
    <s v="2020004250288"/>
    <s v="P&gt;298171"/>
    <s v="Fortalecimiento de la productividad y competitividad del sector agropecuario del Departamento de Cundinamarca"/>
    <x v="0"/>
    <s v="P&gt;298171/02"/>
    <s v="1702040"/>
    <s v="Servicio de fomento a la asociatividad"/>
    <s v="2.3.2.01.01.003.02.01"/>
    <x v="6"/>
    <s v="1-0100"/>
    <s v="5/197/CC"/>
    <s v="20200042502881702040"/>
    <n v="3000000000"/>
    <s v="197"/>
    <s v="Potencializar 150 organizaciones de productores agropecuarios."/>
    <s v="Organizaciones de productores potencializados"/>
    <n v="150"/>
    <n v="50"/>
    <m/>
    <m/>
    <m/>
    <m/>
    <m/>
    <m/>
    <m/>
    <m/>
    <m/>
    <n v="3000000000"/>
    <n v="0"/>
    <n v="0"/>
    <n v="3000000000"/>
    <s v="OK"/>
    <m/>
  </r>
  <r>
    <m/>
    <m/>
    <m/>
    <m/>
    <m/>
    <m/>
    <x v="1"/>
    <s v="P&gt;298171/02"/>
    <m/>
    <m/>
    <s v="2.3.2.01.01.003.02.01"/>
    <x v="6"/>
    <s v="1-0100"/>
    <s v="5/197/CC"/>
    <s v="20200042502881702040"/>
    <m/>
    <s v="197"/>
    <s v="Potencializar 150 organizaciones de productores agropecuarios."/>
    <s v="Organizaciones de productores potencializados"/>
    <n v="150"/>
    <n v="50"/>
    <s v="P&gt;298171/02 0006"/>
    <s v="Transferir de tecnología a las organizaciones del sector agropecuario"/>
    <n v="12250000000"/>
    <n v="50"/>
    <s v="Num"/>
    <d v="2021-03-01T00:00:00"/>
    <n v="10"/>
    <n v="50"/>
    <s v="OK"/>
    <n v="3000000000"/>
    <m/>
    <m/>
    <n v="3000000000"/>
    <s v="OK"/>
    <s v="DIRECCIÓN DE DESARROLLO EMPRESARIAL"/>
  </r>
  <r>
    <m/>
    <m/>
    <m/>
    <m/>
    <m/>
    <m/>
    <x v="1"/>
    <s v="P&gt;298171/02"/>
    <m/>
    <m/>
    <s v="2.3.2.01.01.003.02.01"/>
    <x v="6"/>
    <s v="1-0100"/>
    <s v="5/197/CC"/>
    <s v="20200042502881702040"/>
    <m/>
    <s v="197"/>
    <s v="Potencializar 150 organizaciones de productores agropecuarios."/>
    <s v="Organizaciones de productores potencializados"/>
    <n v="150"/>
    <n v="50"/>
    <s v="P&gt;298171/02 0007"/>
    <s v="Generar Alianzas publico privadas dirigidas a organizaciones del sector agropecuario."/>
    <n v="650000000"/>
    <n v="15"/>
    <s v="Num"/>
    <m/>
    <m/>
    <m/>
    <s v="OK"/>
    <m/>
    <m/>
    <m/>
    <n v="0"/>
    <s v="OK"/>
    <m/>
  </r>
  <r>
    <m/>
    <m/>
    <m/>
    <m/>
    <m/>
    <m/>
    <x v="1"/>
    <s v="P&gt;298171/02"/>
    <m/>
    <m/>
    <s v="2.3.2.01.01.003.02.01"/>
    <x v="6"/>
    <s v="1-0100"/>
    <s v="5/197/CC"/>
    <s v="20200042502881702040"/>
    <m/>
    <s v="197"/>
    <s v="Potencializar 150 organizaciones de productores agropecuarios."/>
    <s v="Organizaciones de productores potencializados"/>
    <n v="150"/>
    <n v="50"/>
    <s v="P&gt;298171/02 0009"/>
    <s v="Desarrollar actividades de capacitación y extensión propias del sector agropecuario con enfoque organizacional."/>
    <n v="24440000"/>
    <n v="240"/>
    <s v="Num"/>
    <m/>
    <m/>
    <m/>
    <s v="OK"/>
    <m/>
    <m/>
    <m/>
    <n v="0"/>
    <s v="OK"/>
    <m/>
  </r>
  <r>
    <s v="17"/>
    <s v="AGRICULTURA Y DESARROLLO RURAL"/>
    <s v="273186"/>
    <s v="2020004250288"/>
    <s v="P&gt;298171"/>
    <s v="Fortalecimiento de la productividad y competitividad del sector agropecuario del Departamento de Cundinamarca"/>
    <x v="0"/>
    <s v="P&gt;298171/03"/>
    <s v="1702025"/>
    <s v="Servicio de apoyo en la formulación y estructuración de proyectos"/>
    <s v="2.3.5.01.00"/>
    <x v="6"/>
    <s v="1-0100"/>
    <s v="5/198/CC"/>
    <s v="20200042502881702025"/>
    <n v="600000000"/>
    <s v="198"/>
    <s v="Potencializar 3.000 proyectos productivos agropecuarios con valor agregado para población con enfoque diferencial."/>
    <s v="Proyectos productivos potencializados"/>
    <n v="3000"/>
    <n v="1000"/>
    <m/>
    <m/>
    <m/>
    <m/>
    <m/>
    <m/>
    <m/>
    <m/>
    <m/>
    <n v="600000000"/>
    <n v="0"/>
    <n v="0"/>
    <n v="600000000"/>
    <s v="OK"/>
    <m/>
  </r>
  <r>
    <m/>
    <m/>
    <m/>
    <m/>
    <m/>
    <m/>
    <x v="1"/>
    <s v="P&gt;298171/03"/>
    <m/>
    <m/>
    <s v="2.3.5.01.00"/>
    <x v="6"/>
    <s v="1-0100"/>
    <s v="5/198/CC"/>
    <s v="20200042502881702025"/>
    <m/>
    <s v="198"/>
    <s v="Potencializar 3.000 proyectos productivos agropecuarios con valor agregado para población con enfoque diferencial."/>
    <s v="Proyectos productivos potencializados"/>
    <n v="3000"/>
    <n v="1000"/>
    <s v="P&gt;298171/03 0002"/>
    <s v="Establecer programas de acompañamiento técnico dirigida a la población con enfoque diferencial."/>
    <n v="195000000"/>
    <n v="1500"/>
    <s v="Num"/>
    <m/>
    <m/>
    <m/>
    <s v="OK"/>
    <m/>
    <m/>
    <m/>
    <n v="0"/>
    <s v="OK"/>
    <m/>
  </r>
  <r>
    <m/>
    <m/>
    <m/>
    <m/>
    <m/>
    <m/>
    <x v="1"/>
    <s v="P&gt;298171/03"/>
    <m/>
    <m/>
    <s v="2.3.5.01.00"/>
    <x v="6"/>
    <s v="1-0100"/>
    <s v="5/198/CC"/>
    <s v="20200042502881702025"/>
    <m/>
    <s v="198"/>
    <s v="Potencializar 3.000 proyectos productivos agropecuarios con valor agregado para población con enfoque diferencial."/>
    <s v="Proyectos productivos potencializados"/>
    <n v="3000"/>
    <n v="1000"/>
    <s v="P&gt;298171/03 0004"/>
    <s v="Promover encadenamiento productivo para la población con enfoque diferencial."/>
    <n v="2950000000"/>
    <n v="50"/>
    <s v="Num"/>
    <d v="2021-03-01T00:00:00"/>
    <n v="10"/>
    <n v="50"/>
    <s v="OK"/>
    <n v="600000000"/>
    <m/>
    <m/>
    <n v="600000000"/>
    <s v="OK"/>
    <s v="DIRECCIÓN DE DESARROLLO EMPRESARIAL"/>
  </r>
  <r>
    <m/>
    <m/>
    <m/>
    <m/>
    <m/>
    <m/>
    <x v="1"/>
    <s v="P&gt;298171/03"/>
    <m/>
    <m/>
    <s v="2.3.5.01.00"/>
    <x v="6"/>
    <s v="1-0100"/>
    <s v="5/198/CC"/>
    <s v="20200042502881702025"/>
    <m/>
    <s v="198"/>
    <s v="Potencializar 3.000 proyectos productivos agropecuarios con valor agregado para población con enfoque diferencial."/>
    <s v="Proyectos productivos potencializados"/>
    <n v="3000"/>
    <n v="1000"/>
    <s v="P&gt;298171/03 0005"/>
    <s v="Implementar proyectos con entidades públicas y/o privadas del orden nacional e internacional."/>
    <n v="750000000"/>
    <n v="15"/>
    <s v="Num"/>
    <m/>
    <m/>
    <m/>
    <s v="OK"/>
    <m/>
    <m/>
    <m/>
    <n v="0"/>
    <s v="OK"/>
    <m/>
  </r>
  <r>
    <s v="17"/>
    <s v="AGRICULTURA Y DESARROLLO RURAL"/>
    <s v="311409"/>
    <s v="2020004250379"/>
    <s v="P&gt;298321"/>
    <s v="Fortalecimiento y mejoramiento de la infraestructura productiva y competitiva del departamento de Cundinamarca"/>
    <x v="0"/>
    <s v="P&gt;298321/01"/>
    <s v="1709063"/>
    <s v="Infraestructura para la transformación de productos agropecuarios modificada"/>
    <s v="2.3.2.01.01.001.02.13"/>
    <x v="6"/>
    <s v="6-4400"/>
    <s v="5/188/CC"/>
    <s v="20200042503791709063"/>
    <n v="400000000"/>
    <s v="188"/>
    <s v="Disponer de una transformadora de alimentos hortícola para que preste servicios a la región."/>
    <s v="Trasformadora de alimentos al servicio"/>
    <n v="1"/>
    <n v="0.5"/>
    <m/>
    <m/>
    <m/>
    <m/>
    <m/>
    <m/>
    <m/>
    <m/>
    <m/>
    <n v="400000000"/>
    <n v="0"/>
    <n v="0"/>
    <n v="400000000"/>
    <s v="OK"/>
    <m/>
  </r>
  <r>
    <m/>
    <m/>
    <m/>
    <m/>
    <m/>
    <m/>
    <x v="1"/>
    <s v="P&gt;298321/01"/>
    <m/>
    <m/>
    <s v="2.3.2.01.01.001.02.13"/>
    <x v="6"/>
    <s v="6-4400"/>
    <s v="5/188/CC"/>
    <s v="20200042503791709063"/>
    <m/>
    <s v="188"/>
    <s v="Disponer de una transformadora de alimentos hortícola para que preste servicios a la región."/>
    <s v="Trasformadora de alimentos al servicio"/>
    <n v="1"/>
    <n v="0.5"/>
    <s v="P&gt;298321/01 0014"/>
    <s v="Estudios y diseños"/>
    <n v="23117218"/>
    <n v="1"/>
    <s v="Num"/>
    <m/>
    <m/>
    <m/>
    <s v="OK"/>
    <m/>
    <m/>
    <m/>
    <n v="0"/>
    <s v="OK"/>
    <m/>
  </r>
  <r>
    <m/>
    <m/>
    <m/>
    <m/>
    <m/>
    <m/>
    <x v="1"/>
    <s v="P&gt;298321/01"/>
    <m/>
    <m/>
    <s v="2.3.2.01.01.001.02.13"/>
    <x v="6"/>
    <s v="6-4400"/>
    <s v="5/188/CC"/>
    <s v="20200042503791709063"/>
    <m/>
    <s v="188"/>
    <s v="Disponer de una transformadora de alimentos hortícola para que preste servicios a la región."/>
    <s v="Trasformadora de alimentos al servicio"/>
    <n v="1"/>
    <n v="0.5"/>
    <s v="P&gt;298321/01 0017"/>
    <s v="Interventoría"/>
    <n v="15411479"/>
    <n v="1"/>
    <s v="Num"/>
    <m/>
    <m/>
    <m/>
    <s v="OK"/>
    <m/>
    <m/>
    <m/>
    <n v="0"/>
    <s v="OK"/>
    <m/>
  </r>
  <r>
    <m/>
    <m/>
    <m/>
    <m/>
    <m/>
    <m/>
    <x v="1"/>
    <s v="P&gt;298321/01"/>
    <m/>
    <m/>
    <s v="2.3.2.01.01.001.02.13"/>
    <x v="6"/>
    <s v="6-4400"/>
    <s v="5/188/CC"/>
    <s v="20200042503791709063"/>
    <m/>
    <s v="188"/>
    <s v="Disponer de una transformadora de alimentos hortícola para que preste servicios a la región."/>
    <s v="Trasformadora de alimentos al servicio"/>
    <n v="1"/>
    <n v="0.5"/>
    <s v="P&gt;298321/01 0019"/>
    <s v="Infraestructura física"/>
    <n v="214219554"/>
    <n v="1"/>
    <s v="Num"/>
    <m/>
    <m/>
    <m/>
    <s v="OK"/>
    <m/>
    <m/>
    <m/>
    <n v="0"/>
    <s v="OK"/>
    <m/>
  </r>
  <r>
    <m/>
    <m/>
    <m/>
    <m/>
    <m/>
    <m/>
    <x v="1"/>
    <s v="P&gt;298321/01"/>
    <m/>
    <m/>
    <s v="2.3.2.01.01.001.02.13"/>
    <x v="6"/>
    <s v="6-4400"/>
    <s v="5/188/CC"/>
    <s v="20200042503791709063"/>
    <m/>
    <s v="188"/>
    <s v="Disponer de una transformadora de alimentos hortícola para que preste servicios a la región."/>
    <s v="Trasformadora de alimentos al servicio"/>
    <n v="1"/>
    <n v="0.5"/>
    <s v="P&gt;298321/01 0020"/>
    <s v="Dotación de infraestructura productiva"/>
    <n v="1350000000"/>
    <n v="1"/>
    <s v="Num"/>
    <d v="2021-02-01T00:00:00"/>
    <n v="11"/>
    <n v="1"/>
    <s v="OK"/>
    <n v="400000000"/>
    <m/>
    <m/>
    <n v="400000000"/>
    <s v="OK"/>
    <s v="DIRECCIÓN DE DESARROLLO EMPRESARIAL"/>
  </r>
  <r>
    <s v="17"/>
    <s v="AGRICULTURA Y DESARROLLO RURAL"/>
    <s v="311409"/>
    <s v="2020004250379"/>
    <s v="P&gt;298321"/>
    <s v="Fortalecimiento y mejoramiento de la infraestructura productiva y competitiva del departamento de Cundinamarca"/>
    <x v="0"/>
    <s v="P&gt;298321/04"/>
    <s v="1709059"/>
    <s v="Infraestructura para la transformación de productos agropecuarios adecuada"/>
    <s v="2.3.2.01.01.001.02.13"/>
    <x v="6"/>
    <s v="6-4400"/>
    <s v="5/236/CC"/>
    <s v="20200042503791709059"/>
    <n v="2000000000"/>
    <s v="236"/>
    <s v="Intervenir 70 unidades agroindustriales con mejoramiento de infraestructura menor."/>
    <s v="Unidades Agroindustriales intervenidas_x000a_ "/>
    <n v="70"/>
    <n v="30"/>
    <m/>
    <m/>
    <m/>
    <m/>
    <m/>
    <m/>
    <m/>
    <m/>
    <m/>
    <n v="2000000000"/>
    <n v="0"/>
    <n v="0"/>
    <n v="2000000000"/>
    <s v="OK"/>
    <m/>
  </r>
  <r>
    <m/>
    <m/>
    <m/>
    <m/>
    <m/>
    <m/>
    <x v="1"/>
    <s v="P&gt;298321/04"/>
    <m/>
    <m/>
    <s v="2.3.2.01.01.001.02.13"/>
    <x v="6"/>
    <s v="6-4400"/>
    <s v="5/236/CC"/>
    <s v="20200042503791709059"/>
    <m/>
    <s v="236"/>
    <s v="Intervenir 70 unidades agroindustriales con mejoramiento de infraestructura menor."/>
    <s v="Unidades Agroindustriales intervenidas_x000a_ "/>
    <n v="70"/>
    <n v="30"/>
    <s v="P&gt;298321/04 0001"/>
    <s v="Interventoría"/>
    <n v="126284645"/>
    <n v="1"/>
    <s v="Num"/>
    <d v="2021-04-01T00:00:00"/>
    <n v="11"/>
    <n v="1"/>
    <s v="OK"/>
    <n v="126284645"/>
    <m/>
    <m/>
    <n v="126284645"/>
    <s v="OK"/>
    <s v="DIRECCIÓN DE DESARROLLO EMPRESARIAL"/>
  </r>
  <r>
    <m/>
    <m/>
    <m/>
    <m/>
    <m/>
    <m/>
    <x v="1"/>
    <s v="P&gt;298321/04"/>
    <m/>
    <m/>
    <s v="2.3.2.01.01.001.02.13"/>
    <x v="6"/>
    <s v="6-4400"/>
    <s v="5/236/CC"/>
    <s v="20200042503791709059"/>
    <m/>
    <s v="236"/>
    <s v="Intervenir 70 unidades agroindustriales con mejoramiento de infraestructura menor."/>
    <s v="Unidades Agroindustriales intervenidas_x000a_ "/>
    <n v="70"/>
    <n v="30"/>
    <s v="P&gt;298321/04 0005"/>
    <s v="Estudios y diseños"/>
    <n v="189426968"/>
    <n v="1"/>
    <s v="Num"/>
    <d v="2021-02-01T00:00:00"/>
    <n v="11"/>
    <n v="1"/>
    <s v="OK"/>
    <n v="118358783"/>
    <m/>
    <m/>
    <n v="118358783"/>
    <s v="OK"/>
    <s v="DIRECCIÓN DE DESARROLLO EMPRESARIAL"/>
  </r>
  <r>
    <m/>
    <m/>
    <m/>
    <m/>
    <m/>
    <m/>
    <x v="1"/>
    <s v="P&gt;298321/04"/>
    <m/>
    <m/>
    <s v="2.3.2.01.01.001.02.13"/>
    <x v="6"/>
    <s v="6-4400"/>
    <s v="5/236/CC"/>
    <s v="20200042503791709059"/>
    <m/>
    <s v="236"/>
    <s v="Intervenir 70 unidades agroindustriales con mejoramiento de infraestructura menor."/>
    <s v="Unidades Agroindustriales intervenidas_x000a_ "/>
    <n v="70"/>
    <n v="30"/>
    <s v="P&gt;298321/04 0006"/>
    <s v="Infraestructura física"/>
    <n v="1755356572"/>
    <n v="17"/>
    <s v="Num"/>
    <d v="2021-04-01T00:00:00"/>
    <n v="11"/>
    <n v="17"/>
    <s v="OK"/>
    <n v="1755356572"/>
    <m/>
    <m/>
    <n v="1755356572"/>
    <s v="OK"/>
    <s v="DIRECCIÓN DE DESARROLLO EMPRESARIAL"/>
  </r>
  <r>
    <s v="17"/>
    <s v="AGRICULTURA Y DESARROLLO RURAL"/>
    <s v="311409"/>
    <s v="2020004250379"/>
    <s v="P&gt;298321"/>
    <s v="Fortalecimiento y mejoramiento de la infraestructura productiva y competitiva del departamento de Cundinamarca"/>
    <x v="0"/>
    <s v="P&gt;298321/05"/>
    <s v="1709065"/>
    <s v="Plantas de beneficio animal adecuadas"/>
    <s v="2.3.2.01.01.001.02.13"/>
    <x v="6"/>
    <s v="6-4400"/>
    <s v="5/331/CC"/>
    <s v="20200042503791709065"/>
    <n v="1850500000"/>
    <s v="331"/>
    <s v="Apoyar la adecuación y funcionamiento de 4 plantas de beneficio animal."/>
    <s v="Plantas de beneficio animal adecuadas y en funcionamiento"/>
    <n v="4"/>
    <n v="2"/>
    <m/>
    <m/>
    <m/>
    <m/>
    <m/>
    <m/>
    <m/>
    <m/>
    <m/>
    <n v="1850500000"/>
    <n v="0"/>
    <n v="0"/>
    <n v="1850500000"/>
    <s v="OK"/>
    <m/>
  </r>
  <r>
    <m/>
    <m/>
    <m/>
    <m/>
    <m/>
    <m/>
    <x v="1"/>
    <s v="P&gt;298321/05"/>
    <m/>
    <m/>
    <s v="2.3.2.01.01.001.02.13"/>
    <x v="6"/>
    <s v="6-4400"/>
    <s v="5/331/CC"/>
    <s v="20200042503791709065"/>
    <m/>
    <s v="331"/>
    <s v="Apoyar la adecuación y funcionamiento de 4 plantas de beneficio animal."/>
    <s v="Plantas de beneficio animal adecuadas y en funcionamiento"/>
    <n v="4"/>
    <n v="2"/>
    <s v="P&gt;298321/05 0008"/>
    <s v="Infraestructura física"/>
    <n v="3500000000"/>
    <n v="1"/>
    <s v="Num"/>
    <d v="2021-04-01T00:00:00"/>
    <n v="9"/>
    <n v="1"/>
    <s v="OK"/>
    <n v="1850500000"/>
    <m/>
    <m/>
    <n v="1850500000"/>
    <s v="OK"/>
    <s v="DIRECCIÓN DE DESARROLLO EMPRESARIAL"/>
  </r>
  <r>
    <m/>
    <m/>
    <m/>
    <m/>
    <m/>
    <m/>
    <x v="1"/>
    <s v="P&gt;298321/05"/>
    <m/>
    <m/>
    <s v="2.3.2.01.01.001.02.13"/>
    <x v="6"/>
    <s v="6-4400"/>
    <s v="5/331/CC"/>
    <s v="20200042503791709065"/>
    <m/>
    <s v="331"/>
    <s v="Apoyar la adecuación y funcionamiento de 4 plantas de beneficio animal."/>
    <s v="Plantas de beneficio animal adecuadas y en funcionamiento"/>
    <n v="4"/>
    <n v="2"/>
    <s v="P&gt;298321/05 0010"/>
    <s v="Interventoría"/>
    <n v="126043171"/>
    <n v="1"/>
    <s v="Num"/>
    <m/>
    <m/>
    <m/>
    <s v="OK"/>
    <m/>
    <m/>
    <m/>
    <n v="0"/>
    <s v="OK"/>
    <m/>
  </r>
  <r>
    <m/>
    <m/>
    <m/>
    <m/>
    <m/>
    <m/>
    <x v="1"/>
    <s v="P&gt;298321/05"/>
    <m/>
    <m/>
    <s v="2.3.2.01.01.001.02.13"/>
    <x v="6"/>
    <s v="6-4400"/>
    <s v="5/331/CC"/>
    <s v="20200042503791709065"/>
    <m/>
    <s v="331"/>
    <s v="Apoyar la adecuación y funcionamiento de 4 plantas de beneficio animal."/>
    <s v="Plantas de beneficio animal adecuadas y en funcionamiento"/>
    <n v="4"/>
    <n v="2"/>
    <s v="P&gt;298321/05 0013"/>
    <s v="Estudios y diseños"/>
    <n v="2000000000"/>
    <n v="1"/>
    <s v="Num"/>
    <m/>
    <m/>
    <m/>
    <s v="OK"/>
    <m/>
    <m/>
    <m/>
    <n v="0"/>
    <s v="OK"/>
    <m/>
  </r>
  <r>
    <s v="17"/>
    <s v="AGRICULTURA Y DESARROLLO RURAL"/>
    <s v="311409"/>
    <s v="2020004250379"/>
    <s v="P&gt;298321"/>
    <s v="Fortalecimiento y mejoramiento de la infraestructura productiva y competitiva del departamento de Cundinamarca"/>
    <x v="0"/>
    <s v="P&gt;298321/06"/>
    <s v="1709062"/>
    <s v="Infraestructura para la transformación de productos agropecuarios construida"/>
    <s v="2.3.2.01.01.001.02.13"/>
    <x v="6"/>
    <s v="6-4400"/>
    <s v="5/332/CC"/>
    <s v="20200042503791709062"/>
    <n v="3244726700"/>
    <s v="332"/>
    <s v="Desarrollar una planta de abonos al servicio de la región."/>
    <s v="Planta de abonos regional desarrollada"/>
    <n v="1"/>
    <n v="0.7"/>
    <m/>
    <m/>
    <m/>
    <m/>
    <m/>
    <m/>
    <m/>
    <m/>
    <m/>
    <n v="3244726700"/>
    <n v="0"/>
    <n v="0"/>
    <n v="3244726700"/>
    <s v="OK"/>
    <m/>
  </r>
  <r>
    <m/>
    <m/>
    <m/>
    <m/>
    <m/>
    <m/>
    <x v="1"/>
    <s v="P&gt;298321/06"/>
    <m/>
    <m/>
    <s v="2.3.2.01.01.001.02.13"/>
    <x v="6"/>
    <s v="6-4400"/>
    <s v="5/332/CC"/>
    <s v="20200042503791709062"/>
    <m/>
    <s v="332"/>
    <s v="Desarrollar una planta de abonos al servicio de la región."/>
    <s v="Planta de abonos regional desarrollada"/>
    <n v="1"/>
    <n v="0.7"/>
    <s v="P&gt;298321/06 0015"/>
    <s v="Infraestructura física"/>
    <n v="5300000000"/>
    <n v="1"/>
    <s v="Num"/>
    <d v="2021-03-01T00:00:00"/>
    <n v="10"/>
    <n v="1"/>
    <s v="OK"/>
    <n v="3244726700"/>
    <m/>
    <m/>
    <n v="3244726700"/>
    <s v="OK"/>
    <s v="DIRECCIÓN DE DESARROLLO EMPRESARIAL"/>
  </r>
  <r>
    <m/>
    <m/>
    <m/>
    <m/>
    <m/>
    <m/>
    <x v="1"/>
    <s v="P&gt;298321/06"/>
    <m/>
    <m/>
    <s v="2.3.2.01.01.001.02.13"/>
    <x v="6"/>
    <s v="6-4400"/>
    <s v="5/332/CC"/>
    <s v="20200042503791709062"/>
    <m/>
    <s v="332"/>
    <s v="Desarrollar una planta de abonos al servicio de la región."/>
    <s v="Planta de abonos regional desarrollada"/>
    <n v="1"/>
    <n v="0.7"/>
    <s v="P&gt;298321/06 0018"/>
    <s v="Interventoría"/>
    <n v="94532382"/>
    <n v="1"/>
    <s v="Num"/>
    <m/>
    <m/>
    <m/>
    <s v="OK"/>
    <m/>
    <m/>
    <m/>
    <n v="0"/>
    <s v="OK"/>
    <m/>
  </r>
  <r>
    <s v="39"/>
    <s v="CIENCIA, TECNOLOGÍA E INNOVACIÓN"/>
    <s v="278384"/>
    <s v="2020004250267"/>
    <s v="P&gt;298106"/>
    <s v="Fortalecimiento de la participación en procesos de investigación, desarrollo e innovación en el departamento de Cundinamarca"/>
    <x v="0"/>
    <s v="P&gt;298106/01"/>
    <s v="3904016"/>
    <s v="Servicios para fortalecer la participación ciudadana en Ciencia, Tecnología e Innovación"/>
    <s v="2.3.2.02.02.009"/>
    <x v="7"/>
    <s v="1-0100"/>
    <s v="5/221/CC"/>
    <s v="20200042502673904016"/>
    <n v="50000000"/>
    <s v="221"/>
    <s v="Participar en 8 eventos de innovación y tecnología."/>
    <s v="Eventos de innovación y tecnología con participación"/>
    <n v="8"/>
    <n v="2"/>
    <m/>
    <m/>
    <m/>
    <m/>
    <m/>
    <m/>
    <m/>
    <m/>
    <m/>
    <n v="50000000"/>
    <n v="0"/>
    <n v="0"/>
    <n v="50000000"/>
    <s v="OK"/>
    <m/>
  </r>
  <r>
    <m/>
    <m/>
    <m/>
    <m/>
    <m/>
    <m/>
    <x v="1"/>
    <s v="P&gt;298106/01"/>
    <m/>
    <m/>
    <s v="2.3.2.02.02.009"/>
    <x v="7"/>
    <s v="1-0100"/>
    <s v="5/221/CC"/>
    <s v="20200042502673904016"/>
    <m/>
    <s v="221"/>
    <s v="Participar en 8 eventos de innovación y tecnología."/>
    <s v="Eventos de innovación y tecnología con participación"/>
    <n v="8"/>
    <n v="2"/>
    <s v="P&gt;298106/01 0001"/>
    <s v="Organizar e identificar eventos de innovación y tecnología"/>
    <n v="99359976"/>
    <n v="2"/>
    <s v="Num"/>
    <m/>
    <m/>
    <m/>
    <s v="OK"/>
    <m/>
    <m/>
    <m/>
    <n v="0"/>
    <s v="OK"/>
    <m/>
  </r>
  <r>
    <m/>
    <m/>
    <m/>
    <m/>
    <m/>
    <m/>
    <x v="1"/>
    <s v="P&gt;298106/01"/>
    <m/>
    <m/>
    <s v="2.3.2.02.02.009"/>
    <x v="7"/>
    <s v="1-0100"/>
    <s v="5/221/CC"/>
    <s v="20200042502673904016"/>
    <m/>
    <s v="221"/>
    <s v="Participar en 8 eventos de innovación y tecnología."/>
    <s v="Eventos de innovación y tecnología con participación"/>
    <n v="8"/>
    <n v="2"/>
    <s v="P&gt;298106/01 0002"/>
    <s v="Desarrollar actividades de transferencia de conocimiento"/>
    <n v="99359976"/>
    <n v="2"/>
    <s v="Num"/>
    <d v="2021-07-01T00:00:00"/>
    <n v="2"/>
    <n v="2"/>
    <s v="OK"/>
    <n v="50000000"/>
    <m/>
    <m/>
    <n v="50000000"/>
    <s v="OK"/>
    <s v="DESPACHO SCTEI"/>
  </r>
  <r>
    <s v="39"/>
    <s v="CIENCIA, TECNOLOGÍA E INNOVACIÓN"/>
    <s v="278704"/>
    <s v="2020004250299"/>
    <s v="P&gt;298129"/>
    <s v="Desarrollo para la generación de investigación e innovación, para crecimiento empresarial y productivo del departamento de Cu"/>
    <x v="0"/>
    <s v="P&gt;298129/01"/>
    <s v="3903013"/>
    <s v="Servicios de apoyo para la implementación de innovación en las empresas"/>
    <s v="2.3.2.02.02.009"/>
    <x v="7"/>
    <s v="1-0100"/>
    <s v="5/218/CC"/>
    <s v="20200042502993903013"/>
    <n v="150000000"/>
    <s v="218"/>
    <s v="Beneficiar 250 empresas que incorporen ciencia, tecnología e innovación."/>
    <s v="Empresas con incorporación CTeI"/>
    <n v="250"/>
    <n v="120"/>
    <m/>
    <m/>
    <m/>
    <m/>
    <m/>
    <m/>
    <m/>
    <m/>
    <m/>
    <n v="150000000"/>
    <n v="0"/>
    <n v="0"/>
    <n v="150000000"/>
    <s v="OK"/>
    <m/>
  </r>
  <r>
    <m/>
    <m/>
    <m/>
    <m/>
    <m/>
    <m/>
    <x v="1"/>
    <s v="P&gt;298129/01"/>
    <m/>
    <m/>
    <s v="2.3.2.02.02.009"/>
    <x v="7"/>
    <s v="1-0100"/>
    <s v="5/218/CC"/>
    <s v="20200042502993903013"/>
    <m/>
    <s v="218"/>
    <s v="Beneficiar 250 empresas que incorporen ciencia, tecnología e innovación."/>
    <s v="Empresas con incorporación CTeI"/>
    <n v="250"/>
    <n v="120"/>
    <s v="P&gt;298129/01 0001"/>
    <s v="Generar proyectos de fortalecimiento en sistemas de gestión de innovación"/>
    <n v="60750000"/>
    <n v="1"/>
    <s v="Num"/>
    <d v="2021-02-01T00:00:00"/>
    <n v="10"/>
    <n v="1"/>
    <s v="OK"/>
    <n v="60000000"/>
    <m/>
    <m/>
    <n v="60000000"/>
    <s v="OK"/>
    <s v="DIRECCION GESTIÓN ESTRATÉGICA"/>
  </r>
  <r>
    <m/>
    <m/>
    <m/>
    <m/>
    <m/>
    <m/>
    <x v="1"/>
    <s v="P&gt;298129/01"/>
    <m/>
    <m/>
    <s v="2.3.2.02.02.009"/>
    <x v="7"/>
    <s v="1-0100"/>
    <s v="5/218/CC"/>
    <s v="20200042502993903013"/>
    <m/>
    <s v="218"/>
    <s v="Beneficiar 250 empresas que incorporen ciencia, tecnología e innovación."/>
    <s v="Empresas con incorporación CTeI"/>
    <n v="250"/>
    <n v="120"/>
    <s v="P&gt;298129/01 0003"/>
    <s v="Seleccionar las metodologías adecuadas para apropiación de la cultura de innovación en el departamento"/>
    <n v="60750000"/>
    <n v="1"/>
    <s v="Num"/>
    <m/>
    <m/>
    <n v="1"/>
    <s v="OK"/>
    <n v="10000000"/>
    <m/>
    <m/>
    <n v="10000000"/>
    <s v="OK"/>
    <s v="DIRECCION GESTIÓN ESTRATÉGICA"/>
  </r>
  <r>
    <m/>
    <m/>
    <m/>
    <m/>
    <m/>
    <m/>
    <x v="1"/>
    <s v="P&gt;298129/01"/>
    <m/>
    <m/>
    <s v="2.3.2.02.02.009"/>
    <x v="7"/>
    <s v="1-0100"/>
    <s v="5/218/CC"/>
    <s v="20200042502993903013"/>
    <m/>
    <s v="218"/>
    <s v="Beneficiar 250 empresas que incorporen ciencia, tecnología e innovación."/>
    <s v="Empresas con incorporación CTeI"/>
    <n v="250"/>
    <n v="120"/>
    <s v="P&gt;298129/01 0005"/>
    <s v="Realizar apoyo al seguimiento a las empresas beneficiadas"/>
    <n v="81000000"/>
    <n v="2"/>
    <s v="PRS"/>
    <d v="2021-02-01T00:00:00"/>
    <n v="10"/>
    <n v="2"/>
    <s v="OK"/>
    <n v="80000000"/>
    <m/>
    <m/>
    <n v="80000000"/>
    <s v="OK"/>
    <s v="DIRECCION GESTIÓN ESTRATÉGICA"/>
  </r>
  <r>
    <s v="39"/>
    <s v="CIENCIA, TECNOLOGÍA E INNOVACIÓN"/>
    <s v="278704"/>
    <s v="2020004250299"/>
    <s v="P&gt;298129"/>
    <s v="Desarrollo para la generación de investigación e innovación, para crecimiento empresarial y productivo del departamento de Cu"/>
    <x v="0"/>
    <s v="P&gt;298129/02"/>
    <s v="3903005"/>
    <s v="Servicio de apoyo para la transferencia de conocimiento y tecnología"/>
    <s v="2.3.2.02.02.009"/>
    <x v="7"/>
    <s v="1-0100"/>
    <s v="5/208/CC"/>
    <s v="20200042502993903005"/>
    <n v="150000000"/>
    <s v="208"/>
    <s v="Incorporar 1.000 nuevos productores en procesos de ciencia y tecnología del sector agropecuario y agroindustrial."/>
    <s v="Productores incorporados a procesos CT."/>
    <n v="1000"/>
    <n v="250"/>
    <m/>
    <m/>
    <m/>
    <m/>
    <m/>
    <m/>
    <m/>
    <m/>
    <m/>
    <n v="150000000"/>
    <n v="0"/>
    <n v="0"/>
    <n v="150000000"/>
    <s v="OK"/>
    <m/>
  </r>
  <r>
    <m/>
    <m/>
    <m/>
    <m/>
    <m/>
    <m/>
    <x v="1"/>
    <s v="P&gt;298129/02"/>
    <m/>
    <m/>
    <s v="2.3.2.02.02.009"/>
    <x v="7"/>
    <s v="1-0100"/>
    <s v="5/208/CC"/>
    <s v="20200042502993903005"/>
    <m/>
    <s v="208"/>
    <s v="Incorporar 1.000 nuevos productores en procesos de ciencia y tecnología del sector agropecuario y agroindustrial."/>
    <s v="Productores incorporados a procesos CT."/>
    <n v="1000"/>
    <n v="250"/>
    <s v="P&gt;298129/02 0002"/>
    <s v="Realizar apoyo al seguimiento de los productores incorporados"/>
    <n v="101250000"/>
    <n v="2"/>
    <s v="PRS"/>
    <d v="2021-02-01T00:00:00"/>
    <n v="10"/>
    <n v="1"/>
    <s v="OK"/>
    <n v="70000000"/>
    <m/>
    <m/>
    <n v="70000000"/>
    <s v="OK"/>
    <s v="DIRECCIÓN INNOVACIÓN"/>
  </r>
  <r>
    <m/>
    <m/>
    <m/>
    <m/>
    <m/>
    <m/>
    <x v="1"/>
    <s v="P&gt;298129/02"/>
    <m/>
    <m/>
    <s v="2.3.2.02.02.009"/>
    <x v="7"/>
    <s v="1-0100"/>
    <s v="5/208/CC"/>
    <s v="20200042502993903005"/>
    <m/>
    <s v="208"/>
    <s v="Incorporar 1.000 nuevos productores en procesos de ciencia y tecnología del sector agropecuario y agroindustrial."/>
    <s v="Productores incorporados a procesos CT."/>
    <n v="1000"/>
    <n v="250"/>
    <s v="P&gt;298129/02 0004"/>
    <s v="Difundir los servicios enfocados a la transferencia de conocimiento"/>
    <n v="101250000"/>
    <n v="1"/>
    <s v="UN"/>
    <d v="2021-02-01T00:00:00"/>
    <n v="10"/>
    <n v="1"/>
    <s v="OK"/>
    <n v="80000000"/>
    <m/>
    <m/>
    <n v="80000000"/>
    <s v="OK"/>
    <s v="DIRECCIÓN INNOVACIÓN"/>
  </r>
  <r>
    <s v="39"/>
    <s v="CIENCIA, TECNOLOGÍA E INNOVACIÓN"/>
    <s v="279365"/>
    <s v="2020004250289"/>
    <s v="P&gt;298156"/>
    <s v="Fortalecimiento para la investigación a través de la generación de actores CTeI y formación de estudios de alto nivel en el"/>
    <x v="0"/>
    <s v="P&gt;298156/02"/>
    <s v="3902020"/>
    <s v="Servicios de apoyo para la transferencia de conocimiento y tecnología"/>
    <s v="2.3.2.02.02.009"/>
    <x v="7"/>
    <s v="1-0100"/>
    <s v="5/217/CC"/>
    <s v="20200042502893902020"/>
    <n v="150000000"/>
    <s v="217"/>
    <s v="Crear 2 actores del sistema de CTeI en el departamento."/>
    <s v="Actores del Sistema CTeI creados."/>
    <n v="2"/>
    <n v="1"/>
    <m/>
    <m/>
    <m/>
    <m/>
    <m/>
    <m/>
    <m/>
    <m/>
    <m/>
    <n v="150000000"/>
    <n v="0"/>
    <n v="0"/>
    <n v="150000000"/>
    <s v="OK"/>
    <m/>
  </r>
  <r>
    <m/>
    <m/>
    <m/>
    <m/>
    <m/>
    <m/>
    <x v="1"/>
    <s v="P&gt;298156/02"/>
    <m/>
    <m/>
    <s v="2.3.2.02.02.009"/>
    <x v="7"/>
    <s v="1-0100"/>
    <s v="5/217/CC"/>
    <s v="20200042502893902020"/>
    <m/>
    <s v="217"/>
    <s v="Crear 2 actores del sistema de CTeI en el departamento."/>
    <s v="Actores del Sistema CTeI creados."/>
    <n v="2"/>
    <n v="1"/>
    <s v="P&gt;298156/02 0002"/>
    <s v="Producir artículos científicos originados por el grupo de investigación."/>
    <n v="49679988"/>
    <n v="2"/>
    <s v="Num"/>
    <d v="2021-02-01T00:00:00"/>
    <n v="10"/>
    <m/>
    <s v="OK"/>
    <n v="12000000"/>
    <m/>
    <m/>
    <n v="12000000"/>
    <s v="OK"/>
    <s v="DIRECCION GESTIÓN ESTRATÉGICA"/>
  </r>
  <r>
    <m/>
    <m/>
    <m/>
    <m/>
    <m/>
    <m/>
    <x v="1"/>
    <s v="P&gt;298156/02"/>
    <m/>
    <m/>
    <s v="2.3.2.02.02.009"/>
    <x v="7"/>
    <s v="1-0100"/>
    <s v="5/217/CC"/>
    <s v="20200042502893902020"/>
    <m/>
    <s v="217"/>
    <s v="Crear 2 actores del sistema de CTeI en el departamento."/>
    <s v="Actores del Sistema CTeI creados."/>
    <n v="2"/>
    <n v="1"/>
    <s v="P&gt;298156/02 0004"/>
    <s v="financiar actividades operativos"/>
    <n v="49679986"/>
    <n v="2"/>
    <s v="Num"/>
    <d v="2021-02-01T00:00:00"/>
    <n v="10"/>
    <m/>
    <s v="OK"/>
    <n v="49000000"/>
    <m/>
    <m/>
    <n v="49000000"/>
    <s v="OK"/>
    <s v="DIRECCION GESTIÓN ESTRATÉGICA"/>
  </r>
  <r>
    <m/>
    <m/>
    <m/>
    <m/>
    <m/>
    <m/>
    <x v="1"/>
    <s v="P&gt;298156/02"/>
    <m/>
    <m/>
    <s v="2.3.2.02.02.009"/>
    <x v="7"/>
    <s v="1-0100"/>
    <s v="5/217/CC"/>
    <s v="20200042502893902020"/>
    <m/>
    <s v="217"/>
    <s v="Crear 2 actores del sistema de CTeI en el departamento."/>
    <s v="Actores del Sistema CTeI creados."/>
    <n v="2"/>
    <n v="1"/>
    <s v="P&gt;298156/02 0005"/>
    <s v="Coordinar y conformar el grupo de investigación"/>
    <n v="49679988"/>
    <n v="2"/>
    <s v="Num"/>
    <d v="2021-02-01T00:00:00"/>
    <n v="10"/>
    <m/>
    <s v="OK"/>
    <n v="40000000"/>
    <m/>
    <m/>
    <n v="40000000"/>
    <s v="OK"/>
    <s v="DIRECCION GESTIÓN ESTRATÉGICA"/>
  </r>
  <r>
    <m/>
    <m/>
    <m/>
    <m/>
    <m/>
    <m/>
    <x v="1"/>
    <s v="P&gt;298156/02"/>
    <m/>
    <m/>
    <s v="2.3.2.02.02.009"/>
    <x v="7"/>
    <s v="1-0100"/>
    <s v="5/217/CC"/>
    <s v="20200042502893902020"/>
    <m/>
    <s v="217"/>
    <s v="Crear 2 actores del sistema de CTeI en el departamento."/>
    <s v="Actores del Sistema CTeI creados."/>
    <n v="2"/>
    <n v="1"/>
    <s v="P&gt;298156/02 0006"/>
    <s v="Financiar procesos administrativos."/>
    <n v="49679988"/>
    <n v="2"/>
    <s v="Num"/>
    <d v="2021-02-01T00:00:00"/>
    <n v="10"/>
    <m/>
    <s v="OK"/>
    <n v="49000000"/>
    <m/>
    <m/>
    <n v="49000000"/>
    <s v="OK"/>
    <s v="DIRECCION GESTIÓN ESTRATÉGICA"/>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303">
  <r>
    <m/>
    <m/>
    <m/>
    <m/>
    <m/>
    <m/>
    <s v="Actividad"/>
    <s v="P&gt;298277/02"/>
    <m/>
    <m/>
    <s v="2.3.2.02.02.009"/>
    <n v="1220"/>
    <s v="1-0100"/>
    <s v="5/341/CC"/>
    <s v="20200042503243502039"/>
    <m/>
    <x v="0"/>
    <s v="Implementar 4 estrategias de promoción, comunicación y marketing turístico en el marco de la región Cundinamarca- Bogotá."/>
    <s v="Estrategias de promoción, comunicación y marketing turístico implementadas"/>
    <n v="4"/>
    <n v="1.5"/>
    <s v="P&gt;298277/02 0002"/>
    <s v="Estrategias de promoción, comunicaciones y marketing"/>
    <n v="746064000"/>
    <n v="1"/>
    <s v="Num"/>
    <d v="2021-01-15T00:00:00"/>
    <s v="11 meses"/>
    <n v="1"/>
    <s v="OK"/>
    <n v="70000000"/>
    <m/>
    <m/>
    <n v="70000000"/>
    <s v="OK"/>
    <s v="SUBGERENCIA DE TURISMO"/>
  </r>
  <r>
    <m/>
    <m/>
    <m/>
    <m/>
    <m/>
    <m/>
    <s v="Actividad"/>
    <s v="P&gt;298277/02"/>
    <m/>
    <m/>
    <s v="2.3.2.02.02.009"/>
    <n v="1220"/>
    <s v="1-0100"/>
    <s v="5/341/CC"/>
    <s v="20200042503243502039"/>
    <m/>
    <x v="0"/>
    <s v="Implementar 4 estrategias de promoción, comunicación y marketing turístico en el marco de la región Cundinamarca- Bogotá."/>
    <s v="Estrategias de promoción, comunicación y marketing turístico implementadas"/>
    <n v="4"/>
    <n v="1.5"/>
    <s v="P&gt;298277/02 0003"/>
    <s v="Campañas de promoción digital"/>
    <n v="138850800"/>
    <n v="1"/>
    <s v="Num"/>
    <d v="2021-01-15T00:00:00"/>
    <s v="11 meses"/>
    <n v="1"/>
    <s v="OK"/>
    <n v="30000000"/>
    <m/>
    <m/>
    <n v="30000000"/>
    <s v="OK"/>
    <s v="SUBGERENCIA DE TURISMO"/>
  </r>
  <r>
    <s v="17"/>
    <s v="AGRICULTURA Y DESARROLLO RURAL"/>
    <s v="276023"/>
    <s v="2020004250210"/>
    <s v="P&gt;298089"/>
    <s v="Fortalecimiento de instrumentos de crédito para el financiamiento y aseguramiento del sector agropecuario en el departamento de"/>
    <s v="Producto"/>
    <s v="P&gt;298089/01"/>
    <s v="1703006"/>
    <s v="Servicio de apoyo financiero para el acceso al crédito agropecuario y rural"/>
    <s v="2.3.2.02.02.009"/>
    <n v="1124"/>
    <s v="3-1900"/>
    <s v="5/254/CC"/>
    <s v="20200042502101703006"/>
    <n v="1471254998"/>
    <x v="1"/>
    <s v="Atender 5.000 pequeños y medianos productores con Instrumentos financieros e Incentivos relacionados con el crédito agropecuario y rural y fortalecimiento en educación financiera que permitan mejorar sus sistemas productivos."/>
    <s v="Pequeños y medianos productores atendidos con instrumentos de financiación"/>
    <n v="5000"/>
    <n v="2900"/>
    <m/>
    <m/>
    <m/>
    <m/>
    <m/>
    <m/>
    <m/>
    <m/>
    <m/>
    <m/>
    <m/>
    <m/>
    <m/>
    <m/>
    <m/>
  </r>
  <r>
    <m/>
    <m/>
    <m/>
    <m/>
    <m/>
    <m/>
    <s v="Actividad"/>
    <s v="P&gt;298089/01"/>
    <m/>
    <m/>
    <s v="2.3.2.02.02.009"/>
    <n v="1124"/>
    <s v="3-1900"/>
    <s v="5/254/CC"/>
    <s v="20200042502101703006"/>
    <m/>
    <x v="1"/>
    <s v="Atender 5.000 pequeños y medianos productores con Instrumentos financieros e Incentivos relacionados con el crédito agropecuario y rural y fortalecimiento en educación financiera que permitan mejorar sus sistemas productivos."/>
    <s v="Pequeños y medianos productores atendidos con instrumentos de financiación"/>
    <n v="5000"/>
    <n v="2900"/>
    <s v="P&gt;298089/01 0001"/>
    <s v="Aportar recursos económicos destinados al ICRCUND para la cofinanciación o apoyo económico de proyectos agropecuarios financiados a través del crédito que se ejecuten en el Departamento de Cundinamarca ."/>
    <n v="435000000"/>
    <n v="300"/>
    <s v="Num"/>
    <d v="2021-01-01T00:00:00"/>
    <n v="12"/>
    <n v="300"/>
    <s v="OK"/>
    <n v="435000000"/>
    <m/>
    <m/>
    <n v="435000000"/>
    <s v="OK"/>
    <s v="Despacho del Secretario"/>
  </r>
  <r>
    <m/>
    <m/>
    <m/>
    <m/>
    <m/>
    <m/>
    <s v="Actividad"/>
    <s v="P&gt;298089/01"/>
    <m/>
    <m/>
    <s v="2.3.2.02.02.009"/>
    <n v="1124"/>
    <s v="3-1900"/>
    <s v="5/254/CC"/>
    <s v="20200042502101703006"/>
    <m/>
    <x v="1"/>
    <s v="Atender 5.000 pequeños y medianos productores con Instrumentos financieros e Incentivos relacionados con el crédito agropecuario y rural y fortalecimiento en educación financiera que permitan mejorar sus sistemas productivos."/>
    <s v="Pequeños y medianos productores atendidos con instrumentos de financiación"/>
    <n v="5000"/>
    <n v="2900"/>
    <s v="P&gt;298089/01 0002"/>
    <s v="Impulsar la Educación Financiera a los productores agropecuarios para fortalecer la planificación y administración financiera de sus proyectos agropecuarios y mejorar el acceso y uso de los servicios financieros."/>
    <n v="50000000"/>
    <n v="1"/>
    <s v="PRY"/>
    <m/>
    <m/>
    <m/>
    <s v="OK"/>
    <m/>
    <m/>
    <m/>
    <n v="0"/>
    <s v="OK"/>
    <m/>
  </r>
  <r>
    <m/>
    <m/>
    <m/>
    <m/>
    <m/>
    <m/>
    <s v="Actividad"/>
    <s v="P&gt;298089/01"/>
    <m/>
    <m/>
    <s v="2.3.2.02.02.009"/>
    <n v="1124"/>
    <s v="3-1900"/>
    <s v="5/254/CC"/>
    <s v="20200042502101703006"/>
    <m/>
    <x v="1"/>
    <s v="Atender 5.000 pequeños y medianos productores con Instrumentos financieros e Incentivos relacionados con el crédito agropecuario y rural y fortalecimiento en educación financiera que permitan mejorar sus sistemas productivos."/>
    <s v="Pequeños y medianos productores atendidos con instrumentos de financiación"/>
    <n v="5000"/>
    <n v="2900"/>
    <s v="P&gt;298089/01 0003"/>
    <s v="Aportar recursos económicos destinados a la compensación de capital de crédito agropecuario en las etapas de transformación y comercialización, cuyos proyectos se ejecuten en el Departamento de Cundinamarca."/>
    <n v="780000000"/>
    <n v="300"/>
    <s v="Num"/>
    <m/>
    <m/>
    <m/>
    <s v="OK"/>
    <m/>
    <m/>
    <m/>
    <n v="0"/>
    <s v="OK"/>
    <m/>
  </r>
  <r>
    <m/>
    <m/>
    <m/>
    <m/>
    <m/>
    <m/>
    <s v="Actividad"/>
    <s v="P&gt;298089/01"/>
    <m/>
    <m/>
    <s v="2.3.2.02.02.009"/>
    <n v="1124"/>
    <s v="3-1900"/>
    <s v="5/254/CC"/>
    <s v="20200042502101703006"/>
    <m/>
    <x v="1"/>
    <s v="Atender 5.000 pequeños y medianos productores con Instrumentos financieros e Incentivos relacionados con el crédito agropecuario y rural y fortalecimiento en educación financiera que permitan mejorar sus sistemas productivos."/>
    <s v="Pequeños y medianos productores atendidos con instrumentos de financiación"/>
    <n v="5000"/>
    <n v="2900"/>
    <s v="P&gt;298089/01 0005"/>
    <s v="Aportar recursos económicos destinados a respaldar con AVAL o Garantía Complementaria los créditos que financien proyectos agropecuarios que se desarrollen en el Departamento de Cundinamarca."/>
    <n v="119700000"/>
    <n v="63"/>
    <s v="Num"/>
    <m/>
    <m/>
    <m/>
    <s v="OK"/>
    <m/>
    <m/>
    <m/>
    <n v="0"/>
    <s v="OK"/>
    <m/>
  </r>
  <r>
    <m/>
    <m/>
    <m/>
    <m/>
    <m/>
    <m/>
    <s v="Actividad"/>
    <s v="P&gt;298089/01"/>
    <m/>
    <m/>
    <s v="2.3.2.02.02.009"/>
    <n v="1124"/>
    <s v="3-1900"/>
    <s v="5/254/CC"/>
    <s v="20200042502101703006"/>
    <m/>
    <x v="1"/>
    <s v="Atender 5.000 pequeños y medianos productores con Instrumentos financieros e Incentivos relacionados con el crédito agropecuario y rural y fortalecimiento en educación financiera que permitan mejorar sus sistemas productivos."/>
    <s v="Pequeños y medianos productores atendidos con instrumentos de financiación"/>
    <n v="5000"/>
    <n v="2900"/>
    <s v="P&gt;298089/01 0006"/>
    <s v="Aportar recursos económicos destinados a subsidiar los intereses corrientes de créditos destinados a financiar proyectos agropecuarios que se desarrollen en el Departamento de Cundinamarca (TASACUND)."/>
    <n v="1480000000"/>
    <n v="800"/>
    <s v="Num"/>
    <d v="2021-01-01T00:00:00"/>
    <n v="12"/>
    <n v="800"/>
    <s v="OK"/>
    <n v="1036254998"/>
    <m/>
    <m/>
    <n v="1036254998"/>
    <s v="OK"/>
    <s v="Despacho del Secretario"/>
  </r>
  <r>
    <s v="17"/>
    <s v="AGRICULTURA Y DESARROLLO RURAL"/>
    <s v="276023"/>
    <s v="2020004250210"/>
    <s v="P&gt;298089"/>
    <s v="Fortalecimiento de instrumentos de crédito para el financiamiento y aseguramiento del sector agropecuario en el departamento de"/>
    <s v="Producto"/>
    <s v="P&gt;298089/02"/>
    <s v="1703009"/>
    <s v="Servicio de apoyo financiero para la gestión de riesgos agropecuarios"/>
    <s v="2.3.2.02.02.009"/>
    <n v="1124"/>
    <s v="3-1900"/>
    <s v="5/310/CC"/>
    <s v="20200042502101703009"/>
    <n v="270000000"/>
    <x v="2"/>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m/>
    <m/>
    <m/>
    <m/>
    <m/>
    <m/>
    <m/>
    <m/>
    <m/>
    <m/>
    <m/>
    <m/>
    <m/>
    <m/>
    <m/>
  </r>
  <r>
    <m/>
    <m/>
    <m/>
    <m/>
    <m/>
    <m/>
    <s v="Actividad"/>
    <s v="P&gt;298089/02"/>
    <m/>
    <m/>
    <s v="2.3.2.02.02.009"/>
    <n v="1124"/>
    <s v="3-1900"/>
    <s v="5/310/CC"/>
    <s v="20200042502101703009"/>
    <m/>
    <x v="2"/>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s v="P&gt;298089/02 0004"/>
    <s v="Aportar recursos económicos destinados a cofinanciar el seguro de cosecha de proyectos agrícolas."/>
    <n v="350000000"/>
    <n v="1000"/>
    <s v="Num"/>
    <d v="2021-06-01T00:00:00"/>
    <n v="7"/>
    <n v="770"/>
    <s v="OK"/>
    <n v="270000000"/>
    <m/>
    <m/>
    <n v="270000000"/>
    <s v="OK"/>
    <s v="Despacho del Secretario"/>
  </r>
  <r>
    <m/>
    <m/>
    <m/>
    <m/>
    <m/>
    <m/>
    <s v="Actividad"/>
    <s v="P&gt;298089/01"/>
    <m/>
    <m/>
    <s v="2.3.2.02.02.009"/>
    <n v="1124"/>
    <s v="3-1900"/>
    <s v="5/310/CC"/>
    <s v="20200042502101703009"/>
    <m/>
    <x v="2"/>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s v="P&gt;298089/01 0002"/>
    <s v="Impulsar la Educación Financiera a los productores agropecuarios para fortalecer la planificación y administración financiera de sus proyectos agropecuarios y mejorar el acceso y uso de los servicios financieros."/>
    <n v="50000000"/>
    <n v="1"/>
    <s v="PRY"/>
    <m/>
    <m/>
    <m/>
    <s v="OK"/>
    <m/>
    <m/>
    <m/>
    <n v="0"/>
    <s v="OK"/>
    <m/>
  </r>
  <r>
    <m/>
    <m/>
    <m/>
    <m/>
    <m/>
    <m/>
    <s v="Actividad"/>
    <s v="P&gt;298089/01"/>
    <m/>
    <m/>
    <s v="2.3.2.02.02.009"/>
    <n v="1124"/>
    <s v="3-1900"/>
    <s v="5/310/CC"/>
    <s v="20200042502101703009"/>
    <m/>
    <x v="2"/>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s v="P&gt;298089/01 0003"/>
    <s v="Aportar recursos económicos destinados a la compensación de capital de crédito agropecuario en las etapas de transformación y comercialización, cuyos proyectos se ejecuten en el Departamento de Cundinamarca."/>
    <n v="780000000"/>
    <n v="300"/>
    <s v="Num"/>
    <m/>
    <m/>
    <m/>
    <s v="OK"/>
    <m/>
    <m/>
    <m/>
    <n v="0"/>
    <s v="OK"/>
    <m/>
  </r>
  <r>
    <m/>
    <m/>
    <m/>
    <m/>
    <m/>
    <m/>
    <s v="Actividad"/>
    <s v="P&gt;298089/01"/>
    <m/>
    <m/>
    <s v="2.3.2.02.02.009"/>
    <n v="1124"/>
    <s v="3-1900"/>
    <s v="5/310/CC"/>
    <s v="20200042502101703009"/>
    <m/>
    <x v="2"/>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s v="P&gt;298089/01 0005"/>
    <s v="Aportar recursos económicos destinados a respaldar con AVAL o Garantía Complementaria los créditos que financien proyectos agropecuarios que se desarrollen en el Departamento de Cundinamarca."/>
    <n v="119700000"/>
    <n v="63"/>
    <s v="Num"/>
    <m/>
    <m/>
    <m/>
    <s v="OK"/>
    <m/>
    <m/>
    <m/>
    <n v="0"/>
    <s v="OK"/>
    <m/>
  </r>
  <r>
    <m/>
    <m/>
    <m/>
    <m/>
    <m/>
    <m/>
    <s v="Actividad"/>
    <s v="P&gt;298089/01"/>
    <m/>
    <m/>
    <s v="2.3.2.02.02.009"/>
    <n v="1124"/>
    <s v="3-1900"/>
    <s v="5/310/CC"/>
    <s v="20200042502101703009"/>
    <m/>
    <x v="2"/>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s v="P&gt;298089/01 0006"/>
    <s v="Aportar recursos económicos destinados a subsidiar los intereses corrientes de créditos destinados a financiar proyectos agropecuarios que se desarrollen en el Departamento de Cundinamarca (TASACUND)."/>
    <n v="1480000000"/>
    <n v="800"/>
    <s v="Num"/>
    <m/>
    <m/>
    <m/>
    <s v="OK"/>
    <m/>
    <m/>
    <m/>
    <n v="0"/>
    <s v="OK"/>
    <m/>
  </r>
  <r>
    <s v="17"/>
    <s v="AGRICULTURA Y DESARROLLO RURAL"/>
    <s v="275960"/>
    <s v="2020004250257"/>
    <s v="P&gt;298093"/>
    <s v="Implementación de proyectos productivos Agropecuarios para la población víctima del conflicto Armado – VCA en el Departamen"/>
    <s v="Producto"/>
    <s v="P&gt;298093/01"/>
    <s v="1702007"/>
    <s v="Servicio de apoyo financiero para proyectos productivos"/>
    <s v="2.3.5.01.00"/>
    <n v="1124"/>
    <s v="3-1900"/>
    <s v="5/189/CC"/>
    <s v="20200042502571702007"/>
    <n v="325000000"/>
    <x v="3"/>
    <s v="Implementar 700 proyectos productivos agropecuarios sostenibles dirigidos a la población víctima del conflicto armado."/>
    <s v="Proyectos productivos implementados"/>
    <n v="700"/>
    <n v="165"/>
    <m/>
    <m/>
    <m/>
    <m/>
    <m/>
    <m/>
    <m/>
    <m/>
    <m/>
    <m/>
    <m/>
    <m/>
    <m/>
    <m/>
    <m/>
  </r>
  <r>
    <m/>
    <m/>
    <m/>
    <m/>
    <m/>
    <m/>
    <s v="Actividad"/>
    <s v="P&gt;298093/01"/>
    <m/>
    <m/>
    <s v="2.3.5.01.00"/>
    <n v="1124"/>
    <s v="3-1900"/>
    <s v="5/189/CC"/>
    <s v="20200042502571702007"/>
    <m/>
    <x v="3"/>
    <s v="Implementar 700 proyectos productivos agropecuarios sostenibles dirigidos a la población víctima del conflicto armado."/>
    <s v="Proyectos productivos implementados"/>
    <n v="700"/>
    <n v="165"/>
    <s v="P&gt;298093/01 0001"/>
    <s v="Establecer proyectos Productivos para la generación de ingresos a las Víctimas del Conflicto Armado"/>
    <n v="453000000"/>
    <n v="151"/>
    <s v="Num"/>
    <d v="2021-01-01T00:00:00"/>
    <n v="12"/>
    <n v="151"/>
    <s v="OK"/>
    <n v="325000000"/>
    <m/>
    <m/>
    <n v="325000000"/>
    <s v="OK"/>
    <s v="Dirección de Desarrollo Rural"/>
  </r>
  <r>
    <m/>
    <m/>
    <m/>
    <m/>
    <m/>
    <m/>
    <s v="Actividad"/>
    <s v="P&gt;298093/01"/>
    <m/>
    <m/>
    <s v="2.3.5.01.00"/>
    <n v="1124"/>
    <s v="3-1900"/>
    <s v="5/189/CC"/>
    <s v="20200042502571702007"/>
    <m/>
    <x v="3"/>
    <s v="Implementar 700 proyectos productivos agropecuarios sostenibles dirigidos a la población víctima del conflicto armado."/>
    <s v="Proyectos productivos implementados"/>
    <n v="700"/>
    <n v="165"/>
    <s v="P&gt;298093/01 0002"/>
    <s v="Participación en convocatorias para la restitución de derechos a víctimas en temas económicos del sector rural"/>
    <n v="300000000"/>
    <n v="1"/>
    <s v="Num"/>
    <m/>
    <m/>
    <m/>
    <s v="OK"/>
    <m/>
    <m/>
    <m/>
    <n v="0"/>
    <s v="OK"/>
    <m/>
  </r>
  <r>
    <s v="17"/>
    <s v="AGRICULTURA Y DESARROLLO RURAL"/>
    <s v="275960"/>
    <s v="2020004250257"/>
    <s v="P&gt;298093"/>
    <s v="Implementación de proyectos productivos Agropecuarios para la población víctima del conflicto Armado – VCA en el Departamen"/>
    <s v="Producto"/>
    <s v="P&gt;298093/01"/>
    <s v="1702007"/>
    <s v="Servicio de apoyo financiero para proyectos productivos"/>
    <s v="2.3.5.01.00"/>
    <n v="1124"/>
    <s v="3-1901"/>
    <s v="5/189/CC"/>
    <s v="20200042502571702007"/>
    <n v="80000000"/>
    <x v="3"/>
    <s v="Implementar 700 proyectos productivos agropecuarios sostenibles dirigidos a la población víctima del conflicto armado."/>
    <s v="Proyectos productivos implementados"/>
    <n v="700"/>
    <n v="165"/>
    <m/>
    <m/>
    <m/>
    <m/>
    <m/>
    <m/>
    <m/>
    <m/>
    <m/>
    <m/>
    <m/>
    <m/>
    <m/>
    <m/>
    <m/>
  </r>
  <r>
    <m/>
    <m/>
    <m/>
    <m/>
    <m/>
    <m/>
    <s v="Actividad"/>
    <s v="P&gt;298093/01"/>
    <m/>
    <m/>
    <s v="2.3.5.01.00"/>
    <n v="1124"/>
    <s v="3-1901"/>
    <s v="5/189/CC"/>
    <s v="20200042502571702007"/>
    <m/>
    <x v="3"/>
    <s v="Implementar 700 proyectos productivos agropecuarios sostenibles dirigidos a la población víctima del conflicto armado."/>
    <s v="Proyectos productivos implementados"/>
    <n v="700"/>
    <n v="165"/>
    <s v="P&gt;298093/01 0001"/>
    <s v="Establecer proyectos Productivos para la generación de ingresos a las Víctimas del Conflicto Armado"/>
    <n v="453000000"/>
    <n v="151"/>
    <s v="Num"/>
    <d v="2021-01-01T00:00:00"/>
    <n v="12"/>
    <n v="14"/>
    <s v="OK"/>
    <n v="80000000"/>
    <m/>
    <m/>
    <n v="80000000"/>
    <s v="OK"/>
    <s v="Dirección de Desarrollo Rural"/>
  </r>
  <r>
    <m/>
    <m/>
    <m/>
    <m/>
    <m/>
    <m/>
    <s v="Actividad"/>
    <s v="P&gt;298093/01"/>
    <m/>
    <m/>
    <s v="2.3.5.01.00"/>
    <n v="1124"/>
    <s v="3-1901"/>
    <s v="5/189/CC"/>
    <s v="20200042502571702007"/>
    <m/>
    <x v="3"/>
    <s v="Implementar 700 proyectos productivos agropecuarios sostenibles dirigidos a la población víctima del conflicto armado."/>
    <s v="Proyectos productivos implementados"/>
    <n v="700"/>
    <n v="165"/>
    <s v="P&gt;298093/01 0002"/>
    <s v="Participación en convocatorias para la restitución de derechos a víctimas en temas económicos del sector rural"/>
    <n v="300000000"/>
    <n v="1"/>
    <s v="Num"/>
    <m/>
    <m/>
    <m/>
    <s v="OK"/>
    <m/>
    <m/>
    <m/>
    <n v="0"/>
    <s v="OK"/>
    <m/>
  </r>
  <r>
    <s v="17"/>
    <s v="AGRICULTURA Y DESARROLLO RURAL"/>
    <s v="277112"/>
    <s v="2020004250215"/>
    <s v="P&gt;298094"/>
    <s v="Implementación de un modelo de Desarrollo Rural Integral en entornos con Enfoque Territorial en el Departamento de Cundinamarca"/>
    <s v="Producto"/>
    <s v="P&gt;298094/01"/>
    <s v="1702018"/>
    <s v="Documentos de lineamientos técnicos"/>
    <s v="2.3.2.02.02.009"/>
    <n v="1124"/>
    <s v="3-1900"/>
    <s v="5/193/CC"/>
    <s v="20200042502151702018"/>
    <n v="213125000"/>
    <x v="4"/>
    <s v="Intervenir 8 entornos de desarrollo rural agropecuario con enfoque territorial."/>
    <s v="Entornos de desarrollo rural agropecuario intervenidos"/>
    <n v="8"/>
    <n v="4"/>
    <m/>
    <m/>
    <m/>
    <m/>
    <m/>
    <m/>
    <m/>
    <m/>
    <m/>
    <m/>
    <m/>
    <m/>
    <m/>
    <m/>
    <m/>
  </r>
  <r>
    <m/>
    <m/>
    <m/>
    <m/>
    <m/>
    <m/>
    <s v="Actividad"/>
    <s v="P&gt;298094/01"/>
    <m/>
    <m/>
    <s v="2.3.2.02.02.009"/>
    <n v="1124"/>
    <s v="3-1900"/>
    <s v="5/193/CC"/>
    <s v="20200042502151702018"/>
    <m/>
    <x v="4"/>
    <s v="Intervenir 8 entornos de desarrollo rural agropecuario con enfoque territorial."/>
    <s v="Entornos de desarrollo rural agropecuario intervenidos"/>
    <n v="8"/>
    <n v="4"/>
    <s v="P&gt;298094/01 0006"/>
    <s v="CONSTRUIR LA LINEA BASE PREDIAL"/>
    <n v="69062500"/>
    <n v="2"/>
    <s v="Num"/>
    <d v="2021-01-01T00:00:00"/>
    <n v="12"/>
    <n v="2"/>
    <s v="OK"/>
    <n v="69062500"/>
    <m/>
    <m/>
    <n v="69062500"/>
    <s v="OK"/>
    <s v="Dirección de Desarrollo Rural"/>
  </r>
  <r>
    <m/>
    <m/>
    <m/>
    <m/>
    <m/>
    <m/>
    <s v="Actividad"/>
    <s v="P&gt;298094/01"/>
    <m/>
    <m/>
    <s v="2.3.2.02.02.009"/>
    <n v="1124"/>
    <s v="3-1900"/>
    <s v="5/193/CC"/>
    <s v="20200042502151702018"/>
    <m/>
    <x v="4"/>
    <s v="Intervenir 8 entornos de desarrollo rural agropecuario con enfoque territorial."/>
    <s v="Entornos de desarrollo rural agropecuario intervenidos"/>
    <n v="8"/>
    <n v="4"/>
    <s v="P&gt;298094/01 0007"/>
    <s v="IDENTIFICAR LAS CADENAS DE VALOR EN LOS ENTORNOS RURALES PRIORIZADOS-CARACTERIZACIÓN DE ALTERNATIVAS ECONÓMICAS Y DISEÑO DE PLAN DE ACCIÓN DE INTERVENCIÓN INTEGRAL A CORTO, MEDIANO Y LARGO PLAZO"/>
    <n v="144062500"/>
    <n v="2"/>
    <s v="Num"/>
    <d v="2021-01-01T00:00:00"/>
    <n v="12"/>
    <n v="2"/>
    <s v="OK"/>
    <n v="144062500"/>
    <m/>
    <m/>
    <n v="144062500"/>
    <s v="OK"/>
    <s v="Dirección de Desarrollo Rural"/>
  </r>
  <r>
    <s v="17"/>
    <s v="AGRICULTURA Y DESARROLLO RURAL"/>
    <s v="277112"/>
    <s v="2020004250215"/>
    <s v="P&gt;298094"/>
    <s v="Implementación de un modelo de Desarrollo Rural Integral en entornos con Enfoque Territorial en el Departamento de Cundinamarca"/>
    <s v="Producto"/>
    <s v="P&gt;298094/02"/>
    <s v="1702007"/>
    <s v="Servicio de apoyo financiero para proyectos productivos"/>
    <s v="2.3.2.02.02.009"/>
    <n v="1124"/>
    <s v="3-1900"/>
    <s v="5/193/CC"/>
    <s v="20200042502151702007"/>
    <n v="382875000"/>
    <x v="4"/>
    <s v="Intervenir 8 entornos de desarrollo rural agropecuario con enfoque territorial."/>
    <s v="Entornos de desarrollo rural agropecuario intervenidos"/>
    <n v="8"/>
    <n v="4"/>
    <m/>
    <m/>
    <m/>
    <m/>
    <m/>
    <m/>
    <m/>
    <m/>
    <m/>
    <m/>
    <m/>
    <m/>
    <m/>
    <m/>
    <m/>
  </r>
  <r>
    <m/>
    <m/>
    <m/>
    <m/>
    <m/>
    <m/>
    <s v="Actividad"/>
    <s v="P&gt;298094/02"/>
    <m/>
    <m/>
    <s v="2.3.2.02.02.009"/>
    <n v="1124"/>
    <s v="3-1900"/>
    <s v="5/193/CC"/>
    <s v="20200042502151702007"/>
    <m/>
    <x v="4"/>
    <s v="Intervenir 8 entornos de desarrollo rural agropecuario con enfoque territorial."/>
    <s v="Entornos de desarrollo rural agropecuario intervenidos"/>
    <n v="8"/>
    <n v="4"/>
    <s v="P&gt;298094/02 0001"/>
    <s v="ESTABLECER PROYECTOS AGROPECUARIOS"/>
    <n v="350937480"/>
    <n v="60"/>
    <s v="Num"/>
    <d v="2021-01-01T00:00:00"/>
    <n v="12"/>
    <n v="60"/>
    <s v="OK"/>
    <n v="196250000"/>
    <m/>
    <m/>
    <n v="196250000"/>
    <s v="OK"/>
    <s v="Dirección de Desarrollo Rural"/>
  </r>
  <r>
    <m/>
    <m/>
    <m/>
    <m/>
    <m/>
    <m/>
    <s v="Actividad"/>
    <s v="P&gt;298094/02"/>
    <m/>
    <m/>
    <s v="2.3.2.02.02.009"/>
    <n v="1124"/>
    <s v="3-1900"/>
    <s v="5/193/CC"/>
    <s v="20200042502151702007"/>
    <m/>
    <x v="4"/>
    <s v="Intervenir 8 entornos de desarrollo rural agropecuario con enfoque territorial."/>
    <s v="Entornos de desarrollo rural agropecuario intervenidos"/>
    <n v="8"/>
    <n v="4"/>
    <s v="P&gt;298094/02 0002"/>
    <s v="FORTALECER LA ASOCIATIVIDAD"/>
    <n v="6000000"/>
    <n v="2"/>
    <s v="Num"/>
    <d v="2021-01-01T00:00:00"/>
    <n v="12"/>
    <n v="2"/>
    <s v="OK"/>
    <n v="6000000"/>
    <m/>
    <m/>
    <n v="6000000"/>
    <s v="OK"/>
    <s v="Dirección de Desarrollo Rural"/>
  </r>
  <r>
    <m/>
    <m/>
    <m/>
    <m/>
    <m/>
    <m/>
    <s v="Actividad"/>
    <s v="P&gt;298094/02"/>
    <m/>
    <m/>
    <s v="2.3.2.02.02.009"/>
    <n v="1124"/>
    <s v="3-1900"/>
    <s v="5/193/CC"/>
    <s v="20200042502151702007"/>
    <m/>
    <x v="4"/>
    <s v="Intervenir 8 entornos de desarrollo rural agropecuario con enfoque territorial."/>
    <s v="Entornos de desarrollo rural agropecuario intervenidos"/>
    <n v="8"/>
    <n v="4"/>
    <s v="P&gt;298094/02 0003"/>
    <s v="IMPLEMENTAR PROGRAMAS DE SEGURIDAD ALIMENTARIA"/>
    <n v="102187500"/>
    <n v="60"/>
    <s v="Num"/>
    <d v="2021-01-01T00:00:00"/>
    <n v="12"/>
    <n v="60"/>
    <s v="OK"/>
    <n v="102187500"/>
    <m/>
    <m/>
    <n v="102187500"/>
    <s v="OK"/>
    <s v="Dirección de Desarrollo Rural"/>
  </r>
  <r>
    <m/>
    <m/>
    <m/>
    <m/>
    <m/>
    <m/>
    <s v="Actividad"/>
    <s v="P&gt;298094/02"/>
    <m/>
    <m/>
    <s v="2.3.2.02.02.009"/>
    <n v="1124"/>
    <s v="3-1900"/>
    <s v="5/193/CC"/>
    <s v="20200042502151702007"/>
    <m/>
    <x v="4"/>
    <s v="Intervenir 8 entornos de desarrollo rural agropecuario con enfoque territorial."/>
    <s v="Entornos de desarrollo rural agropecuario intervenidos"/>
    <n v="8"/>
    <n v="4"/>
    <s v="P&gt;298094/02 0004"/>
    <s v="IMPLEMENTAR ESTRATEGIAS DE COMERCIALIZACIÓN"/>
    <n v="2000000"/>
    <n v="2"/>
    <s v="Num"/>
    <m/>
    <m/>
    <m/>
    <s v="OK"/>
    <m/>
    <m/>
    <m/>
    <n v="0"/>
    <s v="OK"/>
    <m/>
  </r>
  <r>
    <m/>
    <m/>
    <m/>
    <m/>
    <m/>
    <m/>
    <s v="Actividad"/>
    <s v="P&gt;298094/02"/>
    <m/>
    <m/>
    <s v="2.3.2.02.02.009"/>
    <n v="1124"/>
    <s v="3-1900"/>
    <s v="5/193/CC"/>
    <s v="20200042502151702007"/>
    <m/>
    <x v="4"/>
    <s v="Intervenir 8 entornos de desarrollo rural agropecuario con enfoque territorial."/>
    <s v="Entornos de desarrollo rural agropecuario intervenidos"/>
    <n v="8"/>
    <n v="4"/>
    <s v="P&gt;298094/02 0005"/>
    <s v="IMPLEMENTAR PROGRAMAS DE RIEGO INTRAPREDIAL"/>
    <n v="78437500"/>
    <n v="10"/>
    <s v="Num"/>
    <d v="2021-01-01T00:00:00"/>
    <n v="12"/>
    <n v="10"/>
    <s v="OK"/>
    <n v="78437500"/>
    <m/>
    <m/>
    <n v="78437500"/>
    <s v="OK"/>
    <s v="Dirección de Desarrollo Rural"/>
  </r>
  <r>
    <s v="17"/>
    <s v="AGRICULTURA Y DESARROLLO RURAL"/>
    <s v="277516"/>
    <s v="2020004250221"/>
    <s v="P&gt;298095"/>
    <s v="Apoyo A LOS PRODUCTORES DEL SECTOR RURAL EN LA PREVENCIÓN, MITIGACIÓN Y MANEJO DE DESASTRES AGROPECUARIOS EN EL DEPARTAMENTO D"/>
    <s v="Producto"/>
    <s v="P&gt;298095/01"/>
    <s v="1703013"/>
    <s v="Servicio de apoyo a la implementación de mecanismos y herramientas para el conocimiento, reducción y manejo de riesgos agropecuarios"/>
    <s v="2.3.2.02.02.009"/>
    <n v="1124"/>
    <s v="3-1900"/>
    <s v="5/310/CC"/>
    <s v="20200042502211703013"/>
    <n v="1500000000"/>
    <x v="2"/>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m/>
    <m/>
    <m/>
    <m/>
    <m/>
    <m/>
    <m/>
    <m/>
    <m/>
    <m/>
    <m/>
    <m/>
    <m/>
    <m/>
    <m/>
  </r>
  <r>
    <m/>
    <m/>
    <m/>
    <m/>
    <m/>
    <m/>
    <s v="Actividad"/>
    <s v="P&gt;298095/01"/>
    <m/>
    <m/>
    <s v="2.3.2.02.02.009"/>
    <n v="1124"/>
    <s v="3-1900"/>
    <s v="5/310/CC"/>
    <s v="20200042502211703013"/>
    <m/>
    <x v="2"/>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s v=" "/>
    <s v="Prevención del riesgo agropecuario apoyando los sistemas productivos"/>
    <n v="315000000"/>
    <n v="2"/>
    <s v="Num"/>
    <m/>
    <m/>
    <m/>
    <s v="OK"/>
    <m/>
    <m/>
    <m/>
    <n v="0"/>
    <s v="OK"/>
    <m/>
  </r>
  <r>
    <m/>
    <m/>
    <m/>
    <m/>
    <m/>
    <m/>
    <s v="Actividad"/>
    <s v="P&gt;298095/01"/>
    <m/>
    <m/>
    <s v="2.3.2.02.02.009"/>
    <n v="1124"/>
    <s v="3-1900"/>
    <s v="5/310/CC"/>
    <s v="20200042502211703013"/>
    <m/>
    <x v="2"/>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s v="P&gt;298095/01 0002"/>
    <s v="Mitigar el riesgo agropecuario apoyando los sistemas productivos afectados"/>
    <n v="5880000000"/>
    <n v="8000"/>
    <s v="Num"/>
    <d v="2021-01-01T00:00:00"/>
    <n v="12"/>
    <n v="1000"/>
    <s v="OK"/>
    <n v="1500000000"/>
    <m/>
    <m/>
    <n v="1500000000"/>
    <s v="OK"/>
    <s v="Oficina Asesora de Planeación Agropecuaria"/>
  </r>
  <r>
    <m/>
    <m/>
    <m/>
    <m/>
    <m/>
    <m/>
    <s v="Actividad"/>
    <s v="P&gt;298095/01"/>
    <m/>
    <m/>
    <s v="2.3.2.02.02.009"/>
    <n v="1124"/>
    <s v="3-1900"/>
    <s v="5/310/CC"/>
    <s v="20200042502211703013"/>
    <m/>
    <x v="2"/>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s v="P&gt;298095/01 0003"/>
    <s v="Manejo de desastres agropecuarios apoyando los sistemas productivos afectados"/>
    <n v="2940000000"/>
    <n v="350"/>
    <s v="Num"/>
    <m/>
    <m/>
    <m/>
    <s v="OK"/>
    <m/>
    <m/>
    <m/>
    <n v="0"/>
    <s v="OK"/>
    <m/>
  </r>
  <r>
    <s v="17"/>
    <s v="AGRICULTURA Y DESARROLLO RURAL"/>
    <s v="279843"/>
    <s v="2020004250271"/>
    <s v="P&gt;298100"/>
    <s v="Fortalecimiento al servicio de extensión agropecuaria, transferencia de tecnología e innovación en los 116 municipios de Cund"/>
    <s v="Producto"/>
    <s v="P&gt;298100/01"/>
    <s v="1708041"/>
    <s v="Servicio de extensión agropecuaria"/>
    <s v="2.3.2.02.02.009"/>
    <n v="1124"/>
    <s v="1-0100"/>
    <s v="5/192/CC"/>
    <s v="20200042502711708041"/>
    <n v="1795914"/>
    <x v="5"/>
    <s v="Implementar en los 116 municipios el plan de extensión agropecuaria."/>
    <s v="Municipios con Implementación del PDEA"/>
    <n v="116"/>
    <n v="45"/>
    <m/>
    <m/>
    <m/>
    <m/>
    <m/>
    <m/>
    <m/>
    <m/>
    <m/>
    <m/>
    <m/>
    <m/>
    <m/>
    <m/>
    <m/>
  </r>
  <r>
    <m/>
    <m/>
    <m/>
    <m/>
    <m/>
    <m/>
    <s v="Actividad"/>
    <s v="P&gt;298100/01"/>
    <m/>
    <m/>
    <s v="2.3.2.02.02.009"/>
    <n v="1124"/>
    <s v="1-0100"/>
    <s v="5/192/CC"/>
    <s v="20200042502711708041"/>
    <m/>
    <x v="5"/>
    <s v="Implementar en los 116 municipios el plan de extensión agropecuaria."/>
    <s v="Municipios con Implementación del PDEA"/>
    <n v="116"/>
    <n v="45"/>
    <s v="P&gt;298100/01 0001"/>
    <s v="&quot;Adquirir equipos, maquinaria, elementos e insumos para el fortalecimiento de la transferencia de tecnologìa y asistencia técnica_x000a_&quot;"/>
    <n v="528000000"/>
    <n v="44"/>
    <s v="Num"/>
    <d v="2021-01-01T00:00:00"/>
    <n v="12"/>
    <n v="1"/>
    <s v="OK"/>
    <n v="1795914"/>
    <m/>
    <m/>
    <n v="1795914"/>
    <s v="OK"/>
    <s v="Oficina de Innovación y Transferencia de Tecnología"/>
  </r>
  <r>
    <m/>
    <m/>
    <m/>
    <m/>
    <m/>
    <m/>
    <s v="Actividad"/>
    <s v="P&gt;298100/01"/>
    <m/>
    <m/>
    <s v="2.3.2.02.02.009"/>
    <n v="1124"/>
    <s v="1-0100"/>
    <s v="5/192/CC"/>
    <s v="20200042502711708041"/>
    <m/>
    <x v="5"/>
    <s v="Implementar en los 116 municipios el plan de extensión agropecuaria."/>
    <s v="Municipios con Implementación del PDEA"/>
    <n v="116"/>
    <n v="45"/>
    <s v="P&gt;298100/01 0002"/>
    <s v="Desarrollar actividades para implementar el (PDEA) Plan Departamental de extensión agropecuaria para la gestión del conocimiento"/>
    <n v="309000000"/>
    <n v="32"/>
    <s v="Num"/>
    <d v="2021-01-01T00:00:00"/>
    <n v="12"/>
    <n v="13"/>
    <s v="OK"/>
    <m/>
    <m/>
    <n v="2000000"/>
    <n v="2000000"/>
    <s v="OK"/>
    <s v="Oficina de Innovación y Transferencia de Tecnología"/>
  </r>
  <r>
    <m/>
    <m/>
    <m/>
    <m/>
    <m/>
    <m/>
    <s v="Actividad"/>
    <s v="P&gt;298100/01"/>
    <m/>
    <m/>
    <s v="2.3.2.02.02.009"/>
    <n v="1124"/>
    <s v="1-0100"/>
    <s v="5/192/CC"/>
    <s v="20200042502711708041"/>
    <m/>
    <x v="5"/>
    <s v="Implementar en los 116 municipios el plan de extensión agropecuaria."/>
    <s v="Municipios con Implementación del PDEA"/>
    <n v="116"/>
    <n v="45"/>
    <s v="P&gt;298100/01 0003"/>
    <s v="Adelantar actividades de transferencia de tecnología en lo regional, local a pequeños y medianos productores"/>
    <n v="180000000"/>
    <n v="4"/>
    <s v="Num"/>
    <m/>
    <m/>
    <m/>
    <s v="OK"/>
    <m/>
    <m/>
    <m/>
    <n v="0"/>
    <s v="OK"/>
    <m/>
  </r>
  <r>
    <s v="17"/>
    <s v="AGRICULTURA Y DESARROLLO RURAL"/>
    <s v="279843"/>
    <s v="2020004250271"/>
    <s v="P&gt;298100"/>
    <s v="Fortalecimiento al servicio de extensión agropecuaria, transferencia de tecnología e innovación en los 116 municipios de Cund"/>
    <s v="Producto"/>
    <s v="P&gt;298100/01"/>
    <s v="1708041"/>
    <s v="Servicio de extensión agropecuaria"/>
    <s v="2.3.2.02.02.009"/>
    <n v="1124"/>
    <s v="3-1900"/>
    <s v="5/192/CC"/>
    <s v="20200042502711708041"/>
    <n v="820804002"/>
    <x v="5"/>
    <s v="Implementar en los 116 municipios el plan de extensión agropecuaria."/>
    <s v="Municipios con Implementación del PDEA"/>
    <n v="116"/>
    <n v="45"/>
    <m/>
    <m/>
    <m/>
    <m/>
    <m/>
    <m/>
    <m/>
    <m/>
    <m/>
    <m/>
    <m/>
    <m/>
    <m/>
    <m/>
    <m/>
  </r>
  <r>
    <m/>
    <m/>
    <m/>
    <m/>
    <m/>
    <m/>
    <s v="Actividad"/>
    <s v="P&gt;298100/01"/>
    <m/>
    <m/>
    <s v="2.3.2.02.02.009"/>
    <n v="1124"/>
    <s v="3-1900"/>
    <s v="5/192/CC"/>
    <s v="20200042502711708041"/>
    <m/>
    <x v="5"/>
    <s v="Implementar en los 116 municipios el plan de extensión agropecuaria."/>
    <s v="Municipios con Implementación del PDEA"/>
    <n v="116"/>
    <n v="45"/>
    <s v="P&gt;298100/01 0001"/>
    <s v="&quot;Adquirir equipos, maquinaria, elementos e insumos para el fortalecimiento de la transferencia de tecnologìa y asistencia técnica_x000a_&quot;"/>
    <n v="528000000"/>
    <n v="44"/>
    <s v="Num"/>
    <d v="2021-01-01T00:00:00"/>
    <n v="12"/>
    <n v="43"/>
    <s v="OK"/>
    <n v="526204086"/>
    <m/>
    <m/>
    <n v="526204086"/>
    <s v="OK"/>
    <s v="Oficina de Innovación y Transferencia de Tecnología"/>
  </r>
  <r>
    <m/>
    <m/>
    <m/>
    <m/>
    <m/>
    <m/>
    <s v="Actividad"/>
    <s v="P&gt;298100/01"/>
    <m/>
    <m/>
    <s v="2.3.2.02.02.009"/>
    <n v="1124"/>
    <s v="3-1900"/>
    <s v="5/192/CC"/>
    <s v="20200042502711708041"/>
    <m/>
    <x v="5"/>
    <s v="Implementar en los 116 municipios el plan de extensión agropecuaria."/>
    <s v="Municipios con Implementación del PDEA"/>
    <n v="116"/>
    <n v="45"/>
    <s v="P&gt;298100/01 0002"/>
    <s v="Desarrollar actividades para implementar el (PDEA) Plan Departamental de extensión agropecuaria para la gestión del conocimiento"/>
    <n v="309000000"/>
    <n v="32"/>
    <s v="Num"/>
    <d v="2021-01-01T00:00:00"/>
    <n v="12"/>
    <n v="32"/>
    <s v="OK"/>
    <n v="294599916"/>
    <m/>
    <n v="4923000"/>
    <n v="299522916"/>
    <s v="OK"/>
    <s v="Oficina de Innovación y Transferencia de Tecnología"/>
  </r>
  <r>
    <m/>
    <m/>
    <m/>
    <m/>
    <m/>
    <m/>
    <s v="Actividad"/>
    <s v="P&gt;298100/01"/>
    <m/>
    <m/>
    <s v="2.3.2.02.02.009"/>
    <n v="1124"/>
    <s v="3-1900"/>
    <s v="5/192/CC"/>
    <s v="20200042502711708041"/>
    <m/>
    <x v="5"/>
    <s v="Implementar en los 116 municipios el plan de extensión agropecuaria."/>
    <s v="Municipios con Implementación del PDEA"/>
    <n v="116"/>
    <n v="45"/>
    <s v="P&gt;298100/01 0003"/>
    <s v="Adelantar actividades de transferencia de tecnología en lo regional, local a pequeños y medianos productores"/>
    <n v="180000000"/>
    <n v="4"/>
    <s v="Num"/>
    <m/>
    <m/>
    <m/>
    <s v="OK"/>
    <m/>
    <m/>
    <m/>
    <n v="0"/>
    <s v="OK"/>
    <m/>
  </r>
  <r>
    <s v="17"/>
    <s v="AGRICULTURA Y DESARROLLO RURAL"/>
    <s v="278864"/>
    <s v="2020004250239"/>
    <s v="P&gt;298101"/>
    <s v="Fortalecimiento de la tecnificación del sector rural del departamento de Cundinamarca"/>
    <s v="Producto"/>
    <s v="P&gt;298101/01"/>
    <s v="1702014"/>
    <s v="Servicio de apoyo para el acceso a maquinaria y equipos"/>
    <s v="2.3.2.01.01.003.02.01"/>
    <n v="1124"/>
    <s v="3-1900"/>
    <s v="5/194/CC"/>
    <s v="20200042502391702014"/>
    <n v="1274000000"/>
    <x v="6"/>
    <s v="Consolidar 116 bancos de maquinaria para el mejoramiento de la productividad agropecuaria."/>
    <s v="Bancos de maquinaria consolidados"/>
    <n v="116"/>
    <n v="50"/>
    <m/>
    <m/>
    <m/>
    <m/>
    <m/>
    <m/>
    <m/>
    <m/>
    <m/>
    <m/>
    <m/>
    <m/>
    <m/>
    <m/>
    <m/>
  </r>
  <r>
    <m/>
    <m/>
    <m/>
    <m/>
    <m/>
    <m/>
    <s v="Actividad"/>
    <s v="P&gt;298101/01"/>
    <m/>
    <m/>
    <s v="2.3.2.01.01.003.02.01"/>
    <n v="1124"/>
    <s v="3-1900"/>
    <s v="5/194/CC"/>
    <s v="20200042502391702014"/>
    <m/>
    <x v="6"/>
    <s v="Consolidar 116 bancos de maquinaria para el mejoramiento de la productividad agropecuaria."/>
    <s v="Bancos de maquinaria consolidados"/>
    <n v="116"/>
    <n v="50"/>
    <s v="P&gt;298101/01 0001"/>
    <s v="Dotar de maquinaria, equipos e insumos para la producción primaria"/>
    <n v="6380000000"/>
    <n v="29"/>
    <s v="Num"/>
    <d v="2021-01-01T00:00:00"/>
    <n v="12"/>
    <n v="29"/>
    <s v="OK"/>
    <n v="694000000"/>
    <m/>
    <m/>
    <n v="694000000"/>
    <s v="OK"/>
    <s v="Dirección de Producción y Competitividad Rural"/>
  </r>
  <r>
    <m/>
    <m/>
    <m/>
    <m/>
    <m/>
    <m/>
    <s v="Actividad"/>
    <s v="P&gt;298101/01"/>
    <m/>
    <m/>
    <s v="2.3.2.01.01.003.02.01"/>
    <n v="1124"/>
    <s v="3-1900"/>
    <s v="5/194/CC"/>
    <s v="20200042502391702014"/>
    <m/>
    <x v="6"/>
    <s v="Consolidar 116 bancos de maquinaria para el mejoramiento de la productividad agropecuaria."/>
    <s v="Bancos de maquinaria consolidados"/>
    <n v="116"/>
    <n v="50"/>
    <s v="P&gt;298101/01 0002"/>
    <s v="Realizar mantenimiento correctivo de bancos de maquinaria"/>
    <n v="580000000"/>
    <n v="29"/>
    <s v="Num"/>
    <d v="2021-01-01T00:00:00"/>
    <n v="12"/>
    <n v="21"/>
    <s v="OK"/>
    <n v="580000000"/>
    <m/>
    <m/>
    <n v="580000000"/>
    <s v="OK"/>
    <s v="Dirección de Producción y Competitividad Rural"/>
  </r>
  <r>
    <s v="17"/>
    <s v="AGRICULTURA Y DESARROLLO RURAL"/>
    <s v="276282"/>
    <s v="2020004250266"/>
    <s v="P&gt;298136"/>
    <s v="Fortalecimiento de canales de mercado para el sector agropecuario en el departamento de Cundinamarca"/>
    <s v="Producto"/>
    <s v="P&gt;298136/01"/>
    <s v="1702016"/>
    <s v="Servicio de apoyo para el fomento de la asociatividad"/>
    <s v="2.3.2.02.02.009"/>
    <n v="1124"/>
    <s v="3-1900"/>
    <s v="5/270/CC"/>
    <s v="20200042502661702016"/>
    <n v="150000000"/>
    <x v="7"/>
    <s v="Cofinanciar 280 eventos del sector agropecuario de carácter municipal, departamental, nacional e internacional."/>
    <s v="Eventos del sector agropecuario cofinanciados"/>
    <n v="280"/>
    <n v="96"/>
    <m/>
    <m/>
    <m/>
    <m/>
    <m/>
    <m/>
    <m/>
    <m/>
    <m/>
    <m/>
    <m/>
    <m/>
    <m/>
    <m/>
    <m/>
  </r>
  <r>
    <m/>
    <m/>
    <m/>
    <m/>
    <m/>
    <m/>
    <s v="Actividad"/>
    <s v="P&gt;298136/01"/>
    <m/>
    <m/>
    <s v="2.3.2.02.02.009"/>
    <n v="1124"/>
    <s v="3-1900"/>
    <s v="5/270/CC"/>
    <s v="20200042502661702016"/>
    <m/>
    <x v="7"/>
    <s v="Cofinanciar 280 eventos del sector agropecuario de carácter municipal, departamental, nacional e internacional."/>
    <s v="Eventos del sector agropecuario cofinanciados"/>
    <m/>
    <n v="96"/>
    <s v="P&gt;298136/01 0001"/>
    <s v="Apoyar iniciativas empresariales que fomenten la asociatividad"/>
    <n v="180000000"/>
    <n v="15"/>
    <s v="Num"/>
    <d v="2021-01-01T00:00:00"/>
    <n v="12"/>
    <n v="15"/>
    <s v="OK"/>
    <n v="150000000"/>
    <m/>
    <m/>
    <n v="150000000"/>
    <s v="OK"/>
    <s v="Dirección de Producción y Competitividad Rural"/>
  </r>
  <r>
    <s v="17"/>
    <s v="AGRICULTURA Y DESARROLLO RURAL"/>
    <s v="276282"/>
    <s v="2020004250266"/>
    <s v="P&gt;298136"/>
    <s v="Fortalecimiento de canales de mercado para el sector agropecuario en el departamento de Cundinamarca"/>
    <s v="Producto"/>
    <s v="P&gt;298136/02"/>
    <s v="1702038"/>
    <s v="Servicio de apoyo a la comercialización"/>
    <s v="2.3.2.02.02.009"/>
    <n v="1124"/>
    <s v="3-1900"/>
    <s v="5/270/CC"/>
    <s v="20200042502661702038"/>
    <n v="375000000"/>
    <x v="7"/>
    <s v="Cofinanciar 280 eventos del sector agropecuario de carácter municipal, departamental, nacional e internacional."/>
    <s v="Eventos del sector agropecuario cofinanciados"/>
    <n v="280"/>
    <n v="96"/>
    <m/>
    <m/>
    <m/>
    <m/>
    <m/>
    <m/>
    <m/>
    <m/>
    <m/>
    <m/>
    <m/>
    <m/>
    <m/>
    <m/>
    <m/>
  </r>
  <r>
    <m/>
    <m/>
    <m/>
    <m/>
    <m/>
    <m/>
    <s v="Actividad"/>
    <s v="P&gt;298136/02"/>
    <m/>
    <m/>
    <s v="2.3.2.02.02.009"/>
    <n v="1124"/>
    <s v="3-1900"/>
    <s v="5/270/CC"/>
    <s v="20200042502661702016"/>
    <m/>
    <x v="7"/>
    <s v="Cofinanciar 280 eventos del sector agropecuario de carácter municipal, departamental, nacional e internacional."/>
    <s v="Eventos del sector agropecuario cofinanciados"/>
    <n v="280"/>
    <n v="96"/>
    <s v="P&gt;298136/02 0002"/>
    <s v="Apoyar iniciativas empresariales que fomenten la comercialización de productos generados por asociaciones de productores"/>
    <n v="375000000"/>
    <n v="25"/>
    <s v="Num"/>
    <d v="2021-01-01T00:00:00"/>
    <n v="12"/>
    <n v="25"/>
    <s v="OK"/>
    <n v="375000000"/>
    <m/>
    <m/>
    <n v="375000000"/>
    <s v="OK"/>
    <s v="Dirección de Producción y Competitividad Rural"/>
  </r>
  <r>
    <s v="17"/>
    <s v="AGRICULTURA Y DESARROLLO RURAL"/>
    <s v="276282"/>
    <s v="2020004250266"/>
    <s v="P&gt;298136"/>
    <s v="Fortalecimiento de canales de mercado para el sector agropecuario en el departamento de Cundinamarca"/>
    <s v="Producto"/>
    <s v="P&gt;298136/03"/>
    <s v="1702017"/>
    <s v="Servicio de apoyo para el fomento organizativo de la Agricultura Campesina, Familiar y Comunitaria"/>
    <s v="2.3.2.02.02.009"/>
    <n v="1124"/>
    <s v="3-1900"/>
    <s v="5/270/CC"/>
    <s v="20200042502661702017"/>
    <n v="150000000"/>
    <x v="7"/>
    <s v="Cofinanciar 280 eventos del sector agropecuario de carácter municipal, departamental, nacional e internacional."/>
    <s v="Eventos del sector agropecuario cofinanciados"/>
    <n v="280"/>
    <n v="96"/>
    <m/>
    <m/>
    <m/>
    <m/>
    <m/>
    <m/>
    <m/>
    <m/>
    <m/>
    <m/>
    <m/>
    <m/>
    <m/>
    <m/>
    <m/>
  </r>
  <r>
    <m/>
    <m/>
    <m/>
    <m/>
    <m/>
    <m/>
    <s v="Actividad"/>
    <s v="P&gt;298136/03"/>
    <m/>
    <m/>
    <s v="2.3.2.02.02.009"/>
    <n v="1124"/>
    <s v="3-1900"/>
    <s v="5/270/CC"/>
    <s v="20200042502661702017"/>
    <m/>
    <x v="7"/>
    <s v="Cofinanciar 280 eventos del sector agropecuario de carácter municipal, departamental, nacional e internacional."/>
    <s v="Eventos del sector agropecuario cofinanciados"/>
    <n v="280"/>
    <n v="96"/>
    <s v="P&gt;298136/03 0003"/>
    <s v="Cofinanciar la realización de eventos de comercialización, posicionamiento y promoción de productos del sector agropecuario del Departamento"/>
    <n v="2160000000"/>
    <n v="90"/>
    <s v="Num"/>
    <d v="2021-01-01T00:00:00"/>
    <n v="12"/>
    <n v="60"/>
    <s v="OK"/>
    <n v="150000000"/>
    <m/>
    <m/>
    <n v="150000000"/>
    <s v="OK"/>
    <s v="Dirección de Producción y Competitividad Rural"/>
  </r>
  <r>
    <s v="17"/>
    <s v="AGRICULTURA Y DESARROLLO RURAL"/>
    <s v="279123"/>
    <s v="2020004250245"/>
    <s v="P&gt;298139"/>
    <s v="Fortalecimiento de la protección y el bienestar animal en el departamento de Cundinamarca"/>
    <s v="Producto"/>
    <s v="P&gt;298139/01"/>
    <s v="1707070"/>
    <s v="Documentos de política"/>
    <s v="2.3.2.02.02.009"/>
    <n v="1124"/>
    <s v="3-1900"/>
    <s v="5/298/CC"/>
    <s v="20200042502451707070"/>
    <n v="50000000"/>
    <x v="8"/>
    <s v="Formular la Política Pública en Protección y Bienestar Animal."/>
    <s v="Política Pública en Protección y Bienestar Animal"/>
    <n v="1"/>
    <n v="0.23"/>
    <m/>
    <m/>
    <m/>
    <m/>
    <m/>
    <m/>
    <m/>
    <m/>
    <m/>
    <m/>
    <m/>
    <m/>
    <m/>
    <m/>
    <m/>
  </r>
  <r>
    <m/>
    <m/>
    <m/>
    <m/>
    <m/>
    <m/>
    <s v="Actividad"/>
    <s v="P&gt;298139/01"/>
    <m/>
    <m/>
    <s v="2.3.2.02.02.009"/>
    <n v="1124"/>
    <s v="3-1900"/>
    <s v="5/298/CC"/>
    <s v="20200042502451707070"/>
    <m/>
    <x v="8"/>
    <s v="Formular la Política Pública en Protección y Bienestar Animal."/>
    <s v="Política Pública en Protección y Bienestar Animal"/>
    <n v="1"/>
    <n v="0.23"/>
    <s v="P&gt;298139/01 0002"/>
    <s v="Formular la Política Publica de Protección y Bienestar Animal"/>
    <n v="45500000"/>
    <n v="0.5"/>
    <s v="Num"/>
    <d v="2021-01-01T00:00:00"/>
    <n v="12"/>
    <n v="0.2"/>
    <s v="OK"/>
    <n v="45500000"/>
    <m/>
    <m/>
    <n v="45500000"/>
    <s v="OK"/>
    <s v="Dirección de Producción y Competitividad Rural"/>
  </r>
  <r>
    <m/>
    <m/>
    <m/>
    <m/>
    <m/>
    <m/>
    <s v="Actividad"/>
    <s v="P&gt;298139/01"/>
    <m/>
    <m/>
    <s v="2.3.2.02.02.009"/>
    <n v="1124"/>
    <s v="3-1900"/>
    <s v="5/298/CC"/>
    <s v="20200042502451707070"/>
    <m/>
    <x v="8"/>
    <s v="Formular la Política Pública en Protección y Bienestar Animal."/>
    <s v="Política Pública en Protección y Bienestar Animal"/>
    <n v="1"/>
    <n v="0.23"/>
    <s v="P&gt;298139/01 0008"/>
    <s v="Socializar la Política Publica de Protección y Bienestar Animal"/>
    <n v="24500000"/>
    <n v="0.5"/>
    <s v="Num"/>
    <d v="2021-01-01T00:00:00"/>
    <n v="12"/>
    <n v="0.03"/>
    <s v="OK"/>
    <n v="4500000"/>
    <m/>
    <m/>
    <n v="4500000"/>
    <s v="OK"/>
    <s v="Dirección de Producción y Competitividad Rural"/>
  </r>
  <r>
    <s v="17"/>
    <s v="AGRICULTURA Y DESARROLLO RURAL"/>
    <s v="279123"/>
    <s v="2020004250245"/>
    <s v="P&gt;298139"/>
    <s v="Fortalecimiento de la protección y el bienestar animal en el departamento de Cundinamarca"/>
    <s v="Producto"/>
    <s v="P&gt;298139/02"/>
    <s v="1707042"/>
    <s v="Servicios de vacunación para especies animales de interés agropecuario"/>
    <s v="2.3.2.02.02.009"/>
    <n v="1124"/>
    <s v="1-0100"/>
    <s v="5/297/CC"/>
    <s v="20200042502451707042"/>
    <n v="100000000"/>
    <x v="9"/>
    <s v="Cooperar en 116 municipios del departamento en protección y bienestar animal."/>
    <s v="Municipios Cooperados con actividades de protección y bienestar animal."/>
    <n v="116"/>
    <n v="50"/>
    <m/>
    <m/>
    <m/>
    <m/>
    <m/>
    <m/>
    <m/>
    <m/>
    <m/>
    <m/>
    <m/>
    <m/>
    <m/>
    <m/>
    <m/>
  </r>
  <r>
    <m/>
    <m/>
    <m/>
    <m/>
    <m/>
    <m/>
    <s v="Actividad"/>
    <s v="P&gt;298139/02"/>
    <m/>
    <m/>
    <s v="2.3.2.02.02.009"/>
    <n v="1124"/>
    <s v="1-0100"/>
    <s v="5/297/CC"/>
    <s v="20200042502451707042"/>
    <m/>
    <x v="9"/>
    <s v="Cooperar en 116 municipios del departamento en protección y bienestar animal."/>
    <s v="Municipios Cooperados con actividades de protección y bienestar animal."/>
    <n v="116"/>
    <n v="50"/>
    <s v="P&gt;298139/02 0003"/>
    <s v="Alianzas interinstitucionales con actores competentes en bienestar y protección animal."/>
    <n v="10477350"/>
    <n v="1"/>
    <s v="Num"/>
    <m/>
    <m/>
    <m/>
    <s v="OK"/>
    <m/>
    <m/>
    <m/>
    <n v="0"/>
    <s v="OK"/>
    <m/>
  </r>
  <r>
    <m/>
    <m/>
    <m/>
    <m/>
    <m/>
    <m/>
    <s v="Actividad"/>
    <s v="P&gt;298139/02"/>
    <m/>
    <m/>
    <s v="2.3.2.02.02.009"/>
    <n v="1124"/>
    <s v="1-0100"/>
    <s v="5/297/CC"/>
    <s v="20200042502451707042"/>
    <m/>
    <x v="9"/>
    <s v="Cooperar en 116 municipios del departamento en protección y bienestar animal."/>
    <s v="Municipios Cooperados con actividades de protección y bienestar animal."/>
    <n v="116"/>
    <n v="50"/>
    <s v="P&gt;298139/02 0006"/>
    <s v="Realizar jornadas de bienestar animal"/>
    <n v="137568750"/>
    <n v="949"/>
    <s v="Num"/>
    <d v="2021-01-01T00:00:00"/>
    <n v="12"/>
    <n v="13"/>
    <s v="OK"/>
    <n v="65000000"/>
    <m/>
    <m/>
    <n v="65000000"/>
    <s v="OK"/>
    <s v="Dirección de Producción y Competitividad Rural"/>
  </r>
  <r>
    <m/>
    <m/>
    <m/>
    <m/>
    <m/>
    <m/>
    <s v="Actividad"/>
    <s v="P&gt;298139/02"/>
    <m/>
    <m/>
    <s v="2.3.2.02.02.009"/>
    <n v="1124"/>
    <s v="1-0100"/>
    <s v="5/297/CC"/>
    <s v="20200042502451707042"/>
    <m/>
    <x v="9"/>
    <s v="Cooperar en 116 municipios del departamento en protección y bienestar animal."/>
    <s v="Municipios Cooperados con actividades de protección y bienestar animal."/>
    <n v="116"/>
    <n v="50"/>
    <s v="P&gt;298139/02 0007"/>
    <s v="Adquisición de equipos"/>
    <n v="375000000"/>
    <n v="1"/>
    <s v="Num"/>
    <m/>
    <m/>
    <m/>
    <s v="OK"/>
    <m/>
    <m/>
    <m/>
    <n v="0"/>
    <s v="OK"/>
    <m/>
  </r>
  <r>
    <m/>
    <m/>
    <m/>
    <m/>
    <m/>
    <m/>
    <s v="Actividad"/>
    <s v="P&gt;298139/02"/>
    <m/>
    <m/>
    <s v="2.3.2.02.02.009"/>
    <n v="1124"/>
    <s v="1-0100"/>
    <s v="5/297/CC"/>
    <s v="20200042502451707042"/>
    <m/>
    <x v="9"/>
    <s v="Cooperar en 116 municipios del departamento en protección y bienestar animal."/>
    <s v="Municipios Cooperados con actividades de protección y bienestar animal."/>
    <n v="116"/>
    <n v="50"/>
    <s v="P&gt;298139/02 0009"/>
    <s v="Realizar jornadas de bienestar animal"/>
    <n v="35000000"/>
    <n v="35"/>
    <s v="Num"/>
    <d v="2021-01-01T00:00:00"/>
    <n v="12"/>
    <n v="7"/>
    <s v="OK"/>
    <n v="35000000"/>
    <m/>
    <m/>
    <n v="35000000"/>
    <s v="OK"/>
    <s v="Dirección de Producción y Competitividad Rural"/>
  </r>
  <r>
    <s v="17"/>
    <s v="AGRICULTURA Y DESARROLLO RURAL"/>
    <s v="279123"/>
    <s v="2020004250245"/>
    <s v="P&gt;298139"/>
    <s v="Fortalecimiento de la protección y el bienestar animal en el departamento de Cundinamarca"/>
    <s v="Producto"/>
    <s v="P&gt;298139/02"/>
    <s v="1707042"/>
    <s v="Servicios de vacunación para especies animales de interés agropecuario"/>
    <s v="2.3.2.02.02.009"/>
    <n v="1124"/>
    <s v="3-1900"/>
    <s v="5/297/CC"/>
    <s v="20200042502451707042"/>
    <n v="150000000"/>
    <x v="9"/>
    <s v="Cooperar en 116 municipios del departamento en protección y bienestar animal."/>
    <s v="Municipios Cooperados con actividades de protección y bienestar animal."/>
    <n v="116"/>
    <n v="50"/>
    <m/>
    <m/>
    <m/>
    <m/>
    <m/>
    <m/>
    <m/>
    <m/>
    <m/>
    <m/>
    <m/>
    <m/>
    <m/>
    <m/>
    <m/>
  </r>
  <r>
    <m/>
    <m/>
    <m/>
    <m/>
    <m/>
    <m/>
    <s v="Actividad"/>
    <s v="P&gt;298139/02"/>
    <m/>
    <m/>
    <s v="2.3.2.02.02.009"/>
    <n v="1124"/>
    <s v="3-1900"/>
    <s v="5/297/CC"/>
    <s v="20200042502451707042"/>
    <m/>
    <x v="9"/>
    <s v="Cooperar en 116 municipios del departamento en protección y bienestar animal."/>
    <s v="Municipios Cooperados con actividades de protección y bienestar animal."/>
    <n v="116"/>
    <n v="50"/>
    <s v="P&gt;298139/02 0003"/>
    <s v="Alianzas interinstitucionales con actores competentes en bienestar y protección animal."/>
    <n v="10477350"/>
    <n v="1"/>
    <s v="Num"/>
    <m/>
    <m/>
    <m/>
    <s v="OK"/>
    <m/>
    <m/>
    <m/>
    <n v="0"/>
    <s v="OK"/>
    <m/>
  </r>
  <r>
    <m/>
    <m/>
    <m/>
    <m/>
    <m/>
    <m/>
    <s v="Actividad"/>
    <s v="P&gt;298139/02"/>
    <m/>
    <m/>
    <s v="2.3.2.02.02.009"/>
    <n v="1124"/>
    <s v="3-1900"/>
    <s v="5/297/CC"/>
    <s v="20200042502451707042"/>
    <m/>
    <x v="9"/>
    <s v="Cooperar en 116 municipios del departamento en protección y bienestar animal."/>
    <s v="Municipios Cooperados con actividades de protección y bienestar animal."/>
    <n v="116"/>
    <n v="50"/>
    <s v="P&gt;298139/02 0006"/>
    <s v="Realizar jornadas de bienestar animal"/>
    <n v="137568750"/>
    <n v="949"/>
    <s v="Num"/>
    <d v="2021-01-01T00:00:00"/>
    <n v="12"/>
    <n v="28"/>
    <s v="OK"/>
    <n v="72568750"/>
    <m/>
    <m/>
    <n v="72568750"/>
    <s v="OK"/>
    <s v="Dirección de Producción y Competitividad Rural"/>
  </r>
  <r>
    <m/>
    <m/>
    <m/>
    <m/>
    <m/>
    <m/>
    <s v="Actividad"/>
    <s v="P&gt;298139/02"/>
    <m/>
    <m/>
    <s v="2.3.2.02.02.009"/>
    <n v="1124"/>
    <s v="3-1900"/>
    <s v="5/297/CC"/>
    <s v="20200042502451707042"/>
    <m/>
    <x v="9"/>
    <s v="Cooperar en 116 municipios del departamento en protección y bienestar animal."/>
    <s v="Municipios Cooperados con actividades de protección y bienestar animal."/>
    <n v="116"/>
    <n v="50"/>
    <s v="P&gt;298139/02 0007"/>
    <s v="Adquisición de equipos"/>
    <n v="375000000"/>
    <n v="1"/>
    <s v="Num"/>
    <d v="2021-01-01T00:00:00"/>
    <n v="12"/>
    <n v="1"/>
    <s v="OK"/>
    <n v="77431250"/>
    <m/>
    <m/>
    <n v="77431250"/>
    <s v="OK"/>
    <s v="Dirección de Producción y Competitividad Rural"/>
  </r>
  <r>
    <m/>
    <m/>
    <m/>
    <m/>
    <m/>
    <m/>
    <s v="Actividad"/>
    <s v="P&gt;298139/02"/>
    <m/>
    <m/>
    <s v="2.3.2.02.02.009"/>
    <n v="1124"/>
    <s v="3-1900"/>
    <s v="5/297/CC"/>
    <s v="20200042502451707042"/>
    <m/>
    <x v="9"/>
    <s v="Cooperar en 116 municipios del departamento en protección y bienestar animal."/>
    <s v="Municipios Cooperados con actividades de protección y bienestar animal."/>
    <n v="116"/>
    <n v="50"/>
    <s v="P&gt;298139/02 0009"/>
    <s v="Realizar jornadas de bienestar animal"/>
    <n v="35000000"/>
    <n v="35"/>
    <s v="Num"/>
    <m/>
    <m/>
    <m/>
    <s v="OK"/>
    <m/>
    <m/>
    <m/>
    <n v="0"/>
    <s v="OK"/>
    <m/>
  </r>
  <r>
    <s v="17"/>
    <s v="AGRICULTURA Y DESARROLLO RURAL"/>
    <s v="276025"/>
    <s v="2020004250241"/>
    <s v="P&gt;298164"/>
    <s v="Fortalecimiento de los Factores Productivos en el Sector Rural del Departamento Cundinamarca"/>
    <s v="Producto"/>
    <s v="P&gt;298164/01"/>
    <s v="1702024"/>
    <s v="Servicios de acompañamiento en la implementaciónde Planes de desarrollo agropecuario y rural"/>
    <s v="2.3.2.02.02.009"/>
    <n v="1124"/>
    <s v="3-1900"/>
    <s v="5/195/CC"/>
    <s v="20200042502411702024"/>
    <n v="696000000"/>
    <x v="10"/>
    <s v="Formalizar 2.000 predios rurales."/>
    <s v="Predios rurales formalizados"/>
    <n v="2000"/>
    <n v="900"/>
    <m/>
    <m/>
    <m/>
    <m/>
    <m/>
    <m/>
    <m/>
    <m/>
    <m/>
    <m/>
    <m/>
    <m/>
    <m/>
    <m/>
    <m/>
  </r>
  <r>
    <m/>
    <m/>
    <m/>
    <m/>
    <m/>
    <m/>
    <s v="Actividad"/>
    <s v="P&gt;298164/01"/>
    <m/>
    <m/>
    <s v="2.3.2.02.02.009"/>
    <n v="1124"/>
    <s v="3-1900"/>
    <s v="5/195/CC"/>
    <s v="20200042502411702024"/>
    <m/>
    <x v="10"/>
    <s v="Formalizar 2.000 predios rurales."/>
    <s v="Predios rurales formalizados"/>
    <n v="2000"/>
    <n v="900"/>
    <s v="P&gt;298164/01 0006"/>
    <s v="Apoyar técnica y jurídicamente los procesos de formalización de la propiedad rural"/>
    <n v="774000000"/>
    <n v="387"/>
    <s v="Num"/>
    <d v="2021-01-01T00:00:00"/>
    <n v="12"/>
    <n v="387"/>
    <s v="OK"/>
    <n v="696000000"/>
    <m/>
    <m/>
    <n v="696000000"/>
    <s v="OK"/>
    <s v="Dirección de Desarrollo Rural"/>
  </r>
  <r>
    <s v="17"/>
    <s v="AGRICULTURA Y DESARROLLO RURAL"/>
    <s v="276025"/>
    <s v="2020004250241"/>
    <s v="P&gt;298164"/>
    <s v="Fortalecimiento de los Factores Productivos en el Sector Rural del Departamento Cundinamarca"/>
    <s v="Producto"/>
    <s v="P&gt;298164/02"/>
    <s v="1702010"/>
    <s v="Servicio de asistencia técnica agropecuaria dirigida a pequeños productores"/>
    <s v="2.3.2.02.01.000"/>
    <n v="1124"/>
    <s v="3-1900"/>
    <s v="5/285/CC"/>
    <s v="20200042502411702010"/>
    <n v="563000000"/>
    <x v="11"/>
    <s v="Intervenir 42 distritos de riego legalmente constituidos en el departamento."/>
    <s v="Distritos de riego intervenidos"/>
    <n v="42"/>
    <n v="15"/>
    <m/>
    <m/>
    <m/>
    <m/>
    <m/>
    <m/>
    <m/>
    <m/>
    <m/>
    <m/>
    <m/>
    <m/>
    <m/>
    <m/>
    <m/>
  </r>
  <r>
    <m/>
    <m/>
    <m/>
    <m/>
    <m/>
    <m/>
    <s v="Actividad"/>
    <s v="P&gt;298164/02"/>
    <m/>
    <m/>
    <s v="2.3.2.02.01.000"/>
    <n v="1124"/>
    <s v="3-1900"/>
    <s v="5/285/CC"/>
    <s v="20200042502411702010"/>
    <m/>
    <x v="11"/>
    <s v="Intervenir 42 distritos de riego legalmente constituidos en el departamento."/>
    <s v="Distritos de riego intervenidos"/>
    <n v="42"/>
    <n v="15"/>
    <s v="P&gt;298164/02 0007"/>
    <s v="Realizar estudios y diseños para la rehabilitación y optimización de los distritos de riego"/>
    <n v="368000000"/>
    <n v="23"/>
    <s v="Num"/>
    <d v="2021-01-01T00:00:00"/>
    <n v="12"/>
    <n v="15"/>
    <s v="OK"/>
    <n v="368000000"/>
    <m/>
    <m/>
    <n v="368000000"/>
    <s v="OK"/>
    <s v="Dirección de Desarrollo Rural"/>
  </r>
  <r>
    <m/>
    <m/>
    <m/>
    <m/>
    <m/>
    <m/>
    <s v="Actividad"/>
    <s v="P&gt;298164/02"/>
    <m/>
    <m/>
    <s v="2.3.2.02.01.000"/>
    <n v="1124"/>
    <s v="3-1900"/>
    <s v="5/285/CC"/>
    <s v="20200042502411702010"/>
    <m/>
    <x v="11"/>
    <s v="Intervenir 42 distritos de riego legalmente constituidos en el departamento."/>
    <s v="Distritos de riego intervenidos"/>
    <n v="42"/>
    <n v="15"/>
    <s v="P&gt;298164/02 0009"/>
    <s v="Apoyar la rehabilitación y adecuación de distritos de riego o drenaje"/>
    <n v="200000000"/>
    <n v="8"/>
    <s v="Num"/>
    <d v="2021-01-01T00:00:00"/>
    <n v="12"/>
    <n v="8"/>
    <s v="OK"/>
    <n v="195000000"/>
    <m/>
    <m/>
    <n v="195000000"/>
    <s v="OK"/>
    <s v="Dirección de Desarrollo Rural"/>
  </r>
  <r>
    <s v="17"/>
    <s v="AGRICULTURA Y DESARROLLO RURAL"/>
    <s v="276025"/>
    <s v="2020004250241"/>
    <s v="P&gt;298164"/>
    <s v="Fortalecimiento de los Factores Productivos en el Sector Rural del Departamento Cundinamarca"/>
    <s v="Producto"/>
    <s v="P&gt;298164/02"/>
    <s v="1702010"/>
    <s v="Servicio de asistencia técnica agropecuaria dirigida a pequeños productores"/>
    <s v="2.3.2.02.02.009"/>
    <n v="1124"/>
    <s v="3-1900"/>
    <s v="5/286/CC"/>
    <s v="20200042502411702010"/>
    <n v="22000000"/>
    <x v="12"/>
    <s v="Cofinanciar la elaboración de 2 estudios y diseños para distrito de riego."/>
    <s v="Estudios y diseños cofinanciados"/>
    <n v="2"/>
    <n v="1"/>
    <m/>
    <m/>
    <m/>
    <m/>
    <m/>
    <m/>
    <m/>
    <m/>
    <m/>
    <m/>
    <m/>
    <m/>
    <m/>
    <m/>
    <m/>
  </r>
  <r>
    <m/>
    <m/>
    <m/>
    <m/>
    <m/>
    <m/>
    <s v="Actividad"/>
    <s v="P&gt;298164/02"/>
    <m/>
    <m/>
    <s v="2.3.2.02.02.009"/>
    <n v="1124"/>
    <s v="3-1900"/>
    <s v="5/286/CC"/>
    <s v="20200042502411702010"/>
    <m/>
    <x v="12"/>
    <s v="Cofinanciar la elaboración de 2 estudios y diseños para distrito de riego."/>
    <s v="Estudios y diseños cofinanciados"/>
    <n v="2"/>
    <n v="1"/>
    <s v="P&gt;298164/02 0007"/>
    <s v="Realizar Estudios y diseños para dos distritos de riego para la adecuación de tierras"/>
    <n v="500000000"/>
    <n v="1"/>
    <s v="Num"/>
    <d v="2021-01-01T00:00:00"/>
    <n v="12"/>
    <n v="1"/>
    <s v="OK"/>
    <n v="22000000"/>
    <m/>
    <m/>
    <n v="22000000"/>
    <s v="OK"/>
    <s v="Dirección de Desarrollo Rural"/>
  </r>
  <r>
    <m/>
    <m/>
    <m/>
    <m/>
    <m/>
    <m/>
    <s v="Actividad"/>
    <s v="P&gt;298164/02"/>
    <m/>
    <m/>
    <s v="2.3.2.02.02.009"/>
    <n v="1124"/>
    <s v="3-1900"/>
    <s v="5/286/CC"/>
    <s v="20200042502411702010"/>
    <m/>
    <x v="12"/>
    <s v="Cofinanciar la elaboración de 2 estudios y diseños para distrito de riego."/>
    <s v="Estudios y diseños cofinanciados"/>
    <n v="2"/>
    <n v="1"/>
    <s v="P&gt;298164/02 0009"/>
    <s v="Apoyar la rehabilitación y adecuación de distritos de riego o drenaje"/>
    <n v="200000000"/>
    <n v="8"/>
    <s v="Num"/>
    <m/>
    <m/>
    <m/>
    <s v="OK"/>
    <m/>
    <m/>
    <m/>
    <n v="0"/>
    <s v="OK"/>
    <m/>
  </r>
  <r>
    <s v="17"/>
    <s v="AGRICULTURA Y DESARROLLO RURAL"/>
    <s v="276025"/>
    <s v="2020004250241"/>
    <s v="P&gt;298164"/>
    <s v="Fortalecimiento de los Factores Productivos en el Sector Rural del Departamento Cundinamarca"/>
    <s v="Producto"/>
    <s v="P&gt;298164/02"/>
    <s v="1702010"/>
    <s v="Servicio de asistencia técnica agropecuaria dirigida a pequeños productores"/>
    <s v="2.3.2.02.01.000"/>
    <n v="1124"/>
    <s v="3-1900"/>
    <s v="5/287/CC"/>
    <s v="20200042502411702010"/>
    <n v="568000000"/>
    <x v="13"/>
    <s v="Proveer a 350 predios rurales con reservorios que permitan almacenamiento y manejo eficiente del agua para uso agropecuario."/>
    <s v="Predios con reservorios de agua"/>
    <n v="350"/>
    <n v="100"/>
    <m/>
    <m/>
    <m/>
    <m/>
    <m/>
    <m/>
    <m/>
    <m/>
    <m/>
    <m/>
    <m/>
    <m/>
    <m/>
    <m/>
    <m/>
  </r>
  <r>
    <m/>
    <m/>
    <m/>
    <m/>
    <m/>
    <m/>
    <s v="Actividad"/>
    <s v="P&gt;298164/02"/>
    <m/>
    <m/>
    <s v="2.3.2.02.01.000"/>
    <n v="1124"/>
    <s v="3-1900"/>
    <s v="5/287/CC"/>
    <s v="20200042502411702010"/>
    <m/>
    <x v="13"/>
    <s v="Proveer a 350 predios rurales con reservorios que permitan almacenamiento y manejo eficiente del agua para uso agropecuario."/>
    <s v="Predios con reservorios de agua"/>
    <n v="350"/>
    <n v="100"/>
    <s v="P&gt;298164/02 0007"/>
    <s v="Realizar la construcción, adecuación o instalación de reservorio de agua según sea el caso"/>
    <n v="1860000000"/>
    <n v="124"/>
    <s v="Num"/>
    <d v="2021-01-01T00:00:00"/>
    <n v="12"/>
    <n v="100"/>
    <s v="OK"/>
    <n v="568000000"/>
    <m/>
    <m/>
    <n v="568000000"/>
    <s v="OK"/>
    <s v="Dirección de Desarrollo Rural"/>
  </r>
  <r>
    <m/>
    <m/>
    <m/>
    <m/>
    <m/>
    <m/>
    <s v="Actividad"/>
    <s v="P&gt;298164/02"/>
    <m/>
    <m/>
    <s v="2.3.2.02.01.000"/>
    <n v="1124"/>
    <s v="3-1900"/>
    <s v="5/287/CC"/>
    <s v="20200042502411702010"/>
    <m/>
    <x v="13"/>
    <s v="Proveer a 350 predios rurales con reservorios que permitan almacenamiento y manejo eficiente del agua para uso agropecuario."/>
    <s v="Predios con reservorios de agua"/>
    <n v="350"/>
    <n v="100"/>
    <s v="P&gt;298164/02 0009"/>
    <s v="Apoyar la rehabilitación y adecuación de distritos de riego o drenaje"/>
    <n v="200000000"/>
    <n v="8"/>
    <s v="Num"/>
    <m/>
    <m/>
    <m/>
    <s v="OK"/>
    <m/>
    <m/>
    <m/>
    <n v="0"/>
    <s v="OK"/>
    <m/>
  </r>
  <r>
    <s v="17"/>
    <s v="AGRICULTURA Y DESARROLLO RURAL"/>
    <s v="276025"/>
    <s v="2020004250241"/>
    <s v="P&gt;298164"/>
    <s v="Fortalecimiento de los Factores Productivos en el Sector Rural del Departamento Cundinamarca"/>
    <s v="Producto"/>
    <s v="P&gt;298164/03"/>
    <s v="1702017"/>
    <s v="Servicio de apoyo para el fomento organizativo de la Agricultura Campesina, Familiar y Comunitaria"/>
    <s v="2.3.2.02.02.009"/>
    <n v="1124"/>
    <s v="3-1900"/>
    <s v="5/330/CC"/>
    <s v="20200042502411702017"/>
    <n v="1862500000"/>
    <x v="14"/>
    <s v="Beneficiar a 3.000 familias mediante la estrategia ZODAS para el abastecimiento agroalimentario de Cundinamarca y la región."/>
    <s v="Familias beneficiadas con la estrategia"/>
    <n v="3000"/>
    <n v="1412"/>
    <m/>
    <m/>
    <m/>
    <m/>
    <m/>
    <m/>
    <m/>
    <m/>
    <m/>
    <m/>
    <m/>
    <m/>
    <m/>
    <m/>
    <m/>
  </r>
  <r>
    <m/>
    <m/>
    <m/>
    <m/>
    <m/>
    <m/>
    <s v="Actividad"/>
    <s v="P&gt;298164/03"/>
    <m/>
    <m/>
    <s v="2.3.2.02.02.009"/>
    <n v="1124"/>
    <s v="3-1900"/>
    <s v="5/330/CC"/>
    <s v="20200042502411702017"/>
    <m/>
    <x v="14"/>
    <s v="Beneficiar a 3.000 familias mediante la estrategia ZODAS para el abastecimiento agroalimentario de Cundinamarca y la región."/>
    <s v="Familias beneficiadas con la estrategia"/>
    <n v="3000"/>
    <n v="1412"/>
    <s v="P&gt;298164/03 0001"/>
    <s v="Desarrollar espacios comerciales que fortalezcan la comercializacion de alimentos de calidad a través de la agricultura familiar, con énfasis en sistemas locales de abastecimiento"/>
    <n v="616000000"/>
    <n v="800"/>
    <s v="Num"/>
    <m/>
    <m/>
    <m/>
    <s v="OK"/>
    <m/>
    <m/>
    <m/>
    <n v="0"/>
    <s v="OK"/>
    <m/>
  </r>
  <r>
    <m/>
    <m/>
    <m/>
    <m/>
    <m/>
    <m/>
    <s v="Actividad"/>
    <s v="P&gt;298164/03"/>
    <m/>
    <m/>
    <s v="2.3.2.02.02.009"/>
    <n v="1124"/>
    <s v="3-1900"/>
    <s v="5/330/CC"/>
    <s v="20200042502411702017"/>
    <m/>
    <x v="14"/>
    <s v="Beneficiar a 3.000 familias mediante la estrategia ZODAS para el abastecimiento agroalimentario de Cundinamarca y la región."/>
    <s v="Familias beneficiadas con la estrategia"/>
    <n v="3000"/>
    <n v="1412"/>
    <s v="P&gt;298164/03 0002"/>
    <s v="&quot;Establecer proyectos productivos de abastecimiento agroalimentario por medio de _x000a_circuitos cortos de comercialización y mercados de proximidad.&quot;"/>
    <n v="880000000"/>
    <n v="800"/>
    <s v="Num"/>
    <d v="2021-01-01T00:00:00"/>
    <n v="12"/>
    <n v="800"/>
    <s v="OK"/>
    <n v="834003880"/>
    <m/>
    <m/>
    <n v="834003880"/>
    <s v="OK"/>
    <s v="Dirección de Producción y Competitividad Rural"/>
  </r>
  <r>
    <m/>
    <m/>
    <m/>
    <m/>
    <m/>
    <m/>
    <s v="Actividad"/>
    <s v="P&gt;298164/03"/>
    <m/>
    <m/>
    <s v="2.3.2.02.02.009"/>
    <n v="1124"/>
    <s v="3-1900"/>
    <s v="5/330/CC"/>
    <s v="20200042502411702017"/>
    <m/>
    <x v="14"/>
    <s v="Beneficiar a 3.000 familias mediante la estrategia ZODAS para el abastecimiento agroalimentario de Cundinamarca y la región."/>
    <s v="Familias beneficiadas con la estrategia"/>
    <n v="3000"/>
    <n v="1412"/>
    <s v="P&gt;298164/03 0003"/>
    <s v="&quot;Brindar acompañamiento técnico en la Implementación de un componente productivo que promueva el desarrollo y fortalecimiento de la _x000a_Agricultura Familiar&quot;"/>
    <n v="616000000"/>
    <n v="800"/>
    <s v="Num"/>
    <d v="2021-01-01T00:00:00"/>
    <n v="12"/>
    <n v="350"/>
    <s v="OK"/>
    <n v="460000000"/>
    <m/>
    <m/>
    <n v="460000000"/>
    <s v="OK"/>
    <s v="Dirección de Producción y Competitividad Rural"/>
  </r>
  <r>
    <m/>
    <m/>
    <m/>
    <m/>
    <m/>
    <m/>
    <s v="Actividad"/>
    <s v="P&gt;298164/03"/>
    <m/>
    <m/>
    <s v="2.3.2.02.02.009"/>
    <n v="1124"/>
    <s v="3-1900"/>
    <s v="5/330/CC"/>
    <s v="20200042502411702017"/>
    <m/>
    <x v="14"/>
    <s v="Beneficiar a 3.000 familias mediante la estrategia ZODAS para el abastecimiento agroalimentario de Cundinamarca y la región."/>
    <s v="Familias beneficiadas con la estrategia"/>
    <n v="3000"/>
    <n v="1412"/>
    <s v="P&gt;298164/03 0004"/>
    <s v="&quot;Focalizar áreas potenciales _x000a_para gantizar la disponibilidad y abastecimiento agroalimentario del departamento y la región PRE&quot;"/>
    <n v="616000000"/>
    <n v="800"/>
    <s v="Num"/>
    <d v="2021-01-01T00:00:00"/>
    <n v="12"/>
    <n v="100"/>
    <s v="OK"/>
    <n v="350000000"/>
    <m/>
    <m/>
    <n v="350000000"/>
    <s v="OK"/>
    <s v="Dirección de Producción y Competitividad Rural"/>
  </r>
  <r>
    <m/>
    <m/>
    <m/>
    <m/>
    <m/>
    <m/>
    <s v="Actividad"/>
    <s v="P&gt;298164/03"/>
    <m/>
    <m/>
    <s v="2.3.2.02.02.009"/>
    <n v="1124"/>
    <s v="3-1900"/>
    <s v="5/330/CC"/>
    <s v="20200042502411702017"/>
    <m/>
    <x v="14"/>
    <s v="Beneficiar a 3.000 familias mediante la estrategia ZODAS para el abastecimiento agroalimentario de Cundinamarca y la región."/>
    <s v="Familias beneficiadas con la estrategia"/>
    <n v="3000"/>
    <n v="1412"/>
    <s v="P&gt;298164/03 0005"/>
    <s v="Realizar la construcción, adecuación o instalación de reservorio de agua según sea el caso"/>
    <n v="1860000000"/>
    <n v="124"/>
    <s v="Num"/>
    <m/>
    <m/>
    <m/>
    <s v="OK"/>
    <m/>
    <m/>
    <m/>
    <n v="0"/>
    <s v="OK"/>
    <m/>
  </r>
  <r>
    <m/>
    <m/>
    <m/>
    <m/>
    <m/>
    <m/>
    <s v="Actividad"/>
    <s v="P&gt;298164/03"/>
    <m/>
    <m/>
    <s v="2.3.2.02.02.009"/>
    <n v="1124"/>
    <s v="3-1900"/>
    <s v="5/330/CC"/>
    <s v="20200042502411702017"/>
    <m/>
    <x v="14"/>
    <s v="Beneficiar a 3.000 familias mediante la estrategia ZODAS para el abastecimiento agroalimentario de Cundinamarca y la región."/>
    <s v="Familias beneficiadas con la estrategia"/>
    <n v="3000"/>
    <n v="1412"/>
    <s v="P&gt;298164/03 0008"/>
    <s v="Formalizar alianzas intersectoriales e interinstitucionales con entidades del nivel Internacional, Nacional, Departamental y Municipal"/>
    <n v="264000000"/>
    <n v="800"/>
    <s v="Num"/>
    <d v="2021-01-01T00:00:00"/>
    <n v="12"/>
    <n v="330"/>
    <s v="OK"/>
    <n v="218496120"/>
    <m/>
    <m/>
    <n v="218496120"/>
    <s v="OK"/>
    <s v="Dirección de Producción y Competitividad Rural"/>
  </r>
  <r>
    <s v="17"/>
    <s v="AGRICULTURA Y DESARROLLO RURAL"/>
    <s v="278337"/>
    <s v="2020004250265"/>
    <s v="P&gt;298275"/>
    <s v="Fortalecimiento de estrategias para la planificación del sector agropecuario en el Departamento de Cundinamarca"/>
    <s v="Producto"/>
    <s v="P&gt;298275/01"/>
    <s v="1704023"/>
    <s v="Servicio de análisis de información para la planificación agropecuaria"/>
    <s v="2.3.2.02.02.009"/>
    <n v="1124"/>
    <s v="3-1900"/>
    <s v="5/273/CC"/>
    <s v="20200042502651704023"/>
    <n v="60000000"/>
    <x v="15"/>
    <s v="Implementar el sistema de planificación agropecuaria del departamento."/>
    <s v="Sistema de Planificación Agropecuario departamental implementado"/>
    <n v="1"/>
    <n v="0.4"/>
    <m/>
    <m/>
    <m/>
    <m/>
    <m/>
    <m/>
    <m/>
    <m/>
    <m/>
    <m/>
    <m/>
    <m/>
    <m/>
    <m/>
    <m/>
  </r>
  <r>
    <m/>
    <m/>
    <m/>
    <m/>
    <m/>
    <m/>
    <s v="Actividad"/>
    <s v="P&gt;298275/01"/>
    <m/>
    <m/>
    <s v="2.3.2.02.02.009"/>
    <n v="1124"/>
    <s v="3-1900"/>
    <s v="5/273/CC"/>
    <s v="20200042502651704023"/>
    <m/>
    <x v="15"/>
    <s v="Implementar el sistema de planificación agropecuaria del departamento."/>
    <s v="Sistema de Planificación Agropecuario departamental implementado"/>
    <n v="1"/>
    <n v="0.4"/>
    <s v="P&gt;298275/01 0001"/>
    <s v="Realizar evaluaciones agropecuarias a traves de aplicativos para el manejo y operatividad"/>
    <n v="146800000"/>
    <n v="1"/>
    <s v="Num"/>
    <d v="2021-08-01T00:00:00"/>
    <n v="5"/>
    <n v="1"/>
    <s v="OK"/>
    <n v="60000000"/>
    <m/>
    <m/>
    <n v="60000000"/>
    <s v="OK"/>
    <s v="Oficina Asesora de Planeación Agropecuaria"/>
  </r>
  <r>
    <s v="17"/>
    <s v="AGRICULTURA Y DESARROLLO RURAL"/>
    <s v="278337"/>
    <s v="2020004250265"/>
    <s v="P&gt;298275"/>
    <s v="Fortalecimiento de estrategias para la planificación del sector agropecuario en el Departamento de Cundinamarca"/>
    <s v="Producto"/>
    <s v="P&gt;298275/02"/>
    <s v="1704006"/>
    <s v="Servicio de información para la planificación agropecuaria"/>
    <s v="2.3.2.02.02.009"/>
    <n v="1124"/>
    <s v="3-1900"/>
    <s v="5/273/CC"/>
    <s v="20200042502651704006"/>
    <n v="640000000"/>
    <x v="15"/>
    <s v="Implementar el sistema de planificación agropecuaria del departamento."/>
    <s v="Sistema de Planificación Agropecuario departamental implementado"/>
    <n v="1"/>
    <n v="0.4"/>
    <m/>
    <m/>
    <m/>
    <m/>
    <m/>
    <m/>
    <m/>
    <m/>
    <m/>
    <m/>
    <m/>
    <m/>
    <m/>
    <m/>
    <m/>
  </r>
  <r>
    <m/>
    <m/>
    <m/>
    <m/>
    <m/>
    <m/>
    <s v="Actividad"/>
    <s v="P&gt;298275/02"/>
    <m/>
    <m/>
    <s v="2.3.2.02.02.009"/>
    <n v="1124"/>
    <s v="3-1900"/>
    <s v="5/273/CC"/>
    <s v="20200042502651704006"/>
    <m/>
    <x v="15"/>
    <s v="Implementar el sistema de planificación agropecuaria del departamento."/>
    <s v="Sistema de Planificación Agropecuario departamental implementado"/>
    <n v="1"/>
    <n v="0.4"/>
    <s v="P&gt;298275/02 0002"/>
    <s v="Elaboración y actualización de estudios para la planificación agropecuaria del Departamento:"/>
    <n v="1105000000"/>
    <n v="3"/>
    <s v="Num"/>
    <d v="2021-01-01T00:00:00"/>
    <n v="12"/>
    <n v="1"/>
    <s v="OK"/>
    <n v="640000000"/>
    <m/>
    <m/>
    <n v="640000000"/>
    <s v="OK"/>
    <s v="Oficina Asesora de Planeación Agropecuaria"/>
  </r>
  <r>
    <s v="17"/>
    <s v="AGRICULTURA Y DESARROLLO RURAL"/>
    <s v="278337"/>
    <s v="2020004250265"/>
    <s v="P&gt;298275"/>
    <s v="Fortalecimiento de estrategias para la planificación del sector agropecuario en el Departamento de Cundinamarca"/>
    <s v="Producto"/>
    <s v="P&gt;298275/02"/>
    <s v="1704006"/>
    <s v="Servicio de información para la planificación agropecuaria"/>
    <s v="2.3.2.02.02.009"/>
    <n v="1124"/>
    <s v="1-0100"/>
    <s v="5/273/CC"/>
    <s v="20200042502651704006"/>
    <n v="222500000"/>
    <x v="15"/>
    <s v="Implementar el sistema de planificación agropecuaria del departamento."/>
    <s v="Sistema de Planificación Agropecuario departamental implementado"/>
    <n v="1"/>
    <n v="0.4"/>
    <m/>
    <m/>
    <m/>
    <m/>
    <m/>
    <m/>
    <m/>
    <m/>
    <m/>
    <m/>
    <m/>
    <m/>
    <m/>
    <m/>
    <m/>
  </r>
  <r>
    <m/>
    <m/>
    <m/>
    <m/>
    <m/>
    <m/>
    <s v="Actividad"/>
    <s v="P&gt;298275/02"/>
    <m/>
    <m/>
    <s v="2.3.2.02.02.009"/>
    <n v="1124"/>
    <s v="1-0100"/>
    <s v="5/273/CC"/>
    <s v="20200042502651704006"/>
    <m/>
    <x v="15"/>
    <s v="Implementar el sistema de planificación agropecuaria del departamento."/>
    <s v="Sistema de Planificación Agropecuario departamental implementado"/>
    <n v="1"/>
    <n v="0.4"/>
    <s v="P&gt;298275/02 0002"/>
    <s v="Elaboración y actualización de estudios para la planificación agropecuaria del Departamento:"/>
    <n v="1105000000"/>
    <n v="3"/>
    <s v="Num"/>
    <d v="2021-01-01T00:00:00"/>
    <n v="12"/>
    <n v="2"/>
    <s v="OK"/>
    <n v="222500000"/>
    <m/>
    <m/>
    <n v="222500000"/>
    <s v="OK"/>
    <s v="Oficina Asesora de Planeación Agropecuaria"/>
  </r>
  <r>
    <s v="17"/>
    <s v="AGRICULTURA Y DESARROLLO RURAL"/>
    <s v="278337"/>
    <s v="2020004250265"/>
    <s v="P&gt;298275"/>
    <s v="Fortalecimiento de estrategias para la planificación del sector agropecuario en el Departamento de Cundinamarca"/>
    <s v="Producto"/>
    <s v="P&gt;298275/03"/>
    <s v="1704001"/>
    <s v="Cartografía de zonificación y evaluación de tierras"/>
    <s v="2.3.2.02.02.009"/>
    <n v="1124"/>
    <s v="3-1900"/>
    <s v="5/273/CC"/>
    <s v="20200042502651704001"/>
    <n v="150000000"/>
    <x v="15"/>
    <s v="Implementar el sistema de planificación agropecuaria del departamento."/>
    <s v="Sistema de Planificación Agropecuario departamental implementado"/>
    <n v="1"/>
    <n v="0.4"/>
    <m/>
    <m/>
    <m/>
    <m/>
    <m/>
    <m/>
    <m/>
    <m/>
    <m/>
    <m/>
    <m/>
    <m/>
    <m/>
    <m/>
    <m/>
  </r>
  <r>
    <m/>
    <m/>
    <m/>
    <m/>
    <m/>
    <m/>
    <s v="Actividad"/>
    <s v="P&gt;298275/03"/>
    <m/>
    <m/>
    <s v="2.3.2.02.02.009"/>
    <n v="1124"/>
    <s v="3-1900"/>
    <s v="5/273/CC"/>
    <s v="20200042502651704001"/>
    <m/>
    <x v="15"/>
    <s v="Implementar el sistema de planificación agropecuaria del departamento."/>
    <s v="Sistema de Planificación Agropecuario departamental implementado"/>
    <n v="1"/>
    <n v="0.4"/>
    <s v="P&gt;298275/03 0003"/>
    <s v="Adquisición de cartográfia"/>
    <n v="422000000"/>
    <n v="5"/>
    <s v="Num"/>
    <d v="2021-01-01T00:00:00"/>
    <n v="12"/>
    <n v="3"/>
    <s v="OK"/>
    <n v="150000000"/>
    <m/>
    <m/>
    <n v="150000000"/>
    <s v="OK"/>
    <s v="Oficina Asesora de Planeación Agropecuaria"/>
  </r>
  <r>
    <s v="35"/>
    <s v="COMERCIO, INDUSTRIA Y TURISMO"/>
    <s v="278827"/>
    <s v="2020004250318"/>
    <s v="P&gt;298217"/>
    <s v="Adecuación Turística Sostenible en el Departamento de Cundinamarca Cundinamarca"/>
    <s v="Producto"/>
    <s v="P&gt;298217/01"/>
    <s v="3502055"/>
    <s v="Centro turístico mantenido"/>
    <s v="2.3.2.02.02.009"/>
    <n v="1220"/>
    <s v="1-0100"/>
    <s v="5/235/CC"/>
    <s v="20200042503183502055"/>
    <n v="210000000"/>
    <x v="16"/>
    <s v="Embellecer 10 centros históricos o sitios atractivos como destinos turísticos."/>
    <s v="Centros históricos embellecidos"/>
    <n v="10"/>
    <n v="3"/>
    <m/>
    <m/>
    <m/>
    <m/>
    <m/>
    <m/>
    <m/>
    <m/>
    <m/>
    <m/>
    <m/>
    <m/>
    <m/>
    <m/>
    <m/>
  </r>
  <r>
    <m/>
    <m/>
    <m/>
    <m/>
    <m/>
    <m/>
    <s v="Actividad"/>
    <s v="P&gt;298217/01"/>
    <m/>
    <m/>
    <s v="2.3.2.02.02.009"/>
    <n v="1220"/>
    <s v="1-0100"/>
    <s v="5/235/CC"/>
    <s v="20200042503183502055"/>
    <m/>
    <x v="16"/>
    <s v="Embellecer 10 centros históricos o sitios atractivos como destinos turísticos."/>
    <s v="Centros históricos embellecidos"/>
    <n v="10"/>
    <n v="3"/>
    <s v="P&gt;298217/01 0007"/>
    <s v="Realizar mantenimiento, adecuación y dotación de infraestructura turística que respondan a los contextos territoriales."/>
    <n v="263519640"/>
    <n v="3"/>
    <s v="UN"/>
    <d v="2021-04-01T00:00:00"/>
    <s v="6 meses"/>
    <n v="1"/>
    <s v="OK"/>
    <n v="80000000"/>
    <m/>
    <m/>
    <n v="80000000"/>
    <s v="OK"/>
    <s v="SUBGERENCIA DE TURISMO"/>
  </r>
  <r>
    <m/>
    <m/>
    <m/>
    <m/>
    <m/>
    <m/>
    <s v="Actividad"/>
    <s v="P&gt;298217/01"/>
    <m/>
    <m/>
    <s v="2.3.2.02.02.009"/>
    <n v="1220"/>
    <s v="1-0100"/>
    <s v="5/235/CC"/>
    <s v="20200042503183502055"/>
    <m/>
    <x v="16"/>
    <s v="Embellecer 10 centros históricos o sitios atractivos como destinos turísticos."/>
    <s v="Centros históricos embellecidos"/>
    <n v="10"/>
    <n v="3"/>
    <s v="P&gt;298217/01 0008"/>
    <s v="Construcción de nuevos escenarios turísticos."/>
    <n v="361462560"/>
    <n v="2"/>
    <s v="UN"/>
    <d v="2021-05-01T00:00:00"/>
    <s v="6 meses"/>
    <n v="1"/>
    <s v="OK"/>
    <n v="40000000"/>
    <m/>
    <m/>
    <n v="40000000"/>
    <s v="OK"/>
    <s v="SUBGERENCIA DE TURISMO"/>
  </r>
  <r>
    <m/>
    <m/>
    <m/>
    <m/>
    <m/>
    <m/>
    <s v="Actividad"/>
    <s v="P&gt;298217/01"/>
    <m/>
    <m/>
    <s v="2.3.2.02.02.009"/>
    <n v="1220"/>
    <s v="1-0100"/>
    <s v="5/235/CC"/>
    <s v="20200042503183502055"/>
    <m/>
    <x v="16"/>
    <s v="Embellecer 10 centros históricos o sitios atractivos como destinos turísticos."/>
    <s v="Centros históricos embellecidos"/>
    <n v="10"/>
    <n v="3"/>
    <s v="P&gt;298217/01 0009"/>
    <s v="Realizar embellecimiento de fachadas y amoblamiento urbano."/>
    <n v="406970900"/>
    <n v="5"/>
    <s v="UN"/>
    <d v="2021-05-01T00:00:00"/>
    <s v="6 meses"/>
    <n v="1"/>
    <s v="OK"/>
    <n v="90000000"/>
    <m/>
    <m/>
    <n v="90000000"/>
    <s v="OK"/>
    <s v="SUBGERENCIA DE TURISMO"/>
  </r>
  <r>
    <s v="35"/>
    <s v="COMERCIO, INDUSTRIA Y TURISMO"/>
    <s v="278827"/>
    <s v="2020004250318"/>
    <s v="P&gt;298217"/>
    <s v="Adecuación Turística Sostenible en el Departamento de Cundinamarca Cundinamarca"/>
    <s v="Producto"/>
    <s v="P&gt;298217/02"/>
    <s v="3502039"/>
    <s v="Servicio de asistencia técnica a los entes territoriales para el desarrollo turístico"/>
    <s v="2.3.2.02.02.009"/>
    <n v="1220"/>
    <s v="1-0100"/>
    <s v="5/334/CC"/>
    <s v="20200042503183502039"/>
    <n v="300000000"/>
    <x v="17"/>
    <s v="Estructurar un megaproyecto de infraestructura turística en la región Cundinamarca - Bogotá."/>
    <s v="Megaproyecto de infraestructura turística estructurado"/>
    <n v="1"/>
    <n v="0.15"/>
    <m/>
    <m/>
    <m/>
    <m/>
    <m/>
    <m/>
    <m/>
    <m/>
    <m/>
    <m/>
    <m/>
    <m/>
    <m/>
    <m/>
    <m/>
  </r>
  <r>
    <m/>
    <m/>
    <m/>
    <m/>
    <m/>
    <m/>
    <s v="Actividad"/>
    <s v="P&gt;298217/02"/>
    <m/>
    <m/>
    <s v="2.3.2.02.02.009"/>
    <n v="1220"/>
    <s v="1-0100"/>
    <s v="5/334/CC"/>
    <s v="20200042503183502039"/>
    <m/>
    <x v="17"/>
    <s v="Estructurar un megaproyecto de infraestructura turística en la región Cundinamarca - Bogotá."/>
    <s v="Megaproyecto de infraestructura turística estructurado"/>
    <n v="1"/>
    <n v="0.15"/>
    <s v="P&gt;298217/02 0004"/>
    <s v="Formalizar la población local para que protagonice su rol de anfitrión amable y confiable."/>
    <n v="336060340"/>
    <n v="1"/>
    <s v="UN"/>
    <d v="2021-04-01T00:00:00"/>
    <s v="8 meses"/>
    <n v="0.05"/>
    <s v="OK"/>
    <n v="100000000"/>
    <m/>
    <m/>
    <n v="100000000"/>
    <s v="OK"/>
    <s v="SUBGERENCIA DE TURISMO"/>
  </r>
  <r>
    <m/>
    <m/>
    <m/>
    <m/>
    <m/>
    <m/>
    <s v="Actividad"/>
    <s v="P&gt;298217/02"/>
    <m/>
    <m/>
    <s v="2.3.2.02.02.009"/>
    <n v="1220"/>
    <s v="1-0100"/>
    <s v="5/334/CC"/>
    <s v="20200042503183502039"/>
    <m/>
    <x v="17"/>
    <s v="Estructurar un megaproyecto de infraestructura turística en la región Cundinamarca - Bogotá."/>
    <s v="Megaproyecto de infraestructura turística estructurado"/>
    <n v="1"/>
    <n v="0.15"/>
    <s v="P&gt;298217/02 0005"/>
    <s v="Mejorar la competitividad de destinos en busca de generar valor en su fisonomía e imagen."/>
    <n v="1264241360"/>
    <n v="4"/>
    <s v="UN"/>
    <d v="2021-04-01T00:00:00"/>
    <s v="8 meses"/>
    <n v="0.02"/>
    <s v="OK"/>
    <n v="100000000"/>
    <m/>
    <m/>
    <n v="100000000"/>
    <s v="OK"/>
    <s v="SUBGERENCIA DE TURISMO"/>
  </r>
  <r>
    <m/>
    <m/>
    <m/>
    <m/>
    <m/>
    <m/>
    <s v="Actividad"/>
    <s v="P&gt;298217/02"/>
    <m/>
    <m/>
    <s v="2.3.2.02.02.009"/>
    <n v="1220"/>
    <s v="1-0100"/>
    <s v="5/334/CC"/>
    <s v="20200042503183502039"/>
    <m/>
    <x v="17"/>
    <s v="Estructurar un megaproyecto de infraestructura turística en la región Cundinamarca - Bogotá."/>
    <s v="Megaproyecto de infraestructura turística estructurado"/>
    <n v="1"/>
    <n v="0.15"/>
    <s v="P&gt;298217/02 0006"/>
    <s v="Dinamizar y jalonar el sector turístico de Cundinamarca, con acompañamiento, alianzas y asistencia técnica."/>
    <n v="406642800"/>
    <n v="3"/>
    <s v="UN"/>
    <d v="2021-04-01T00:00:00"/>
    <s v="8 meses"/>
    <n v="0.08"/>
    <s v="OK"/>
    <n v="100000000"/>
    <m/>
    <m/>
    <n v="100000000"/>
    <s v="OK"/>
    <s v="SUBGERENCIA DE TURISMO"/>
  </r>
  <r>
    <s v="35"/>
    <s v="COMERCIO, INDUSTRIA Y TURISMO"/>
    <s v="278827"/>
    <s v="2020004250318"/>
    <s v="P&gt;298217"/>
    <s v="Adecuación Turística Sostenible en el Departamento de Cundinamarca Cundinamarca"/>
    <s v="Producto"/>
    <s v="P&gt;298217/03"/>
    <s v="3502058"/>
    <s v="Sendero turístico mantenido"/>
    <s v="2.3.2.02.02.009"/>
    <n v="1220"/>
    <s v="1-0100"/>
    <s v="5/335/CC"/>
    <s v="20200042503183502058"/>
    <n v="250000000"/>
    <x v="18"/>
    <s v="Potencializar siete 7 atractivos turísticos en el marco de la región Cundinamarca - Bogotá."/>
    <s v="Atractivos turísticos potencializados en la región Bogotá - Cundinamarca"/>
    <n v="7"/>
    <n v="2"/>
    <m/>
    <m/>
    <m/>
    <m/>
    <m/>
    <m/>
    <m/>
    <m/>
    <m/>
    <m/>
    <m/>
    <m/>
    <m/>
    <m/>
    <m/>
  </r>
  <r>
    <m/>
    <m/>
    <m/>
    <m/>
    <m/>
    <m/>
    <s v="Actividad"/>
    <s v="P&gt;298217/03"/>
    <m/>
    <m/>
    <s v="2.3.2.02.02.009"/>
    <n v="1220"/>
    <s v="1-0100"/>
    <s v="5/335/CC"/>
    <s v="20200042503183502058"/>
    <m/>
    <x v="18"/>
    <s v="Potencializar siete 7 atractivos turísticos en el marco de la región Cundinamarca - Bogotá."/>
    <s v="Atractivos turísticos potencializados en la región Bogotá - Cundinamarca"/>
    <n v="7"/>
    <n v="2"/>
    <s v="P&gt;298217/03 0001"/>
    <s v="Mejoramiento de vías para el acceso a los atractivos turísticos"/>
    <n v="350203780"/>
    <n v="1"/>
    <s v="UN"/>
    <d v="2021-03-01T00:00:00"/>
    <s v="9 meses"/>
    <n v="0.3"/>
    <s v="OK"/>
    <n v="50000000"/>
    <m/>
    <m/>
    <n v="50000000"/>
    <s v="OK"/>
    <s v="Subgerenncia de turismo"/>
  </r>
  <r>
    <m/>
    <m/>
    <m/>
    <m/>
    <m/>
    <m/>
    <s v="Actividad"/>
    <s v="P&gt;298217/03"/>
    <m/>
    <m/>
    <s v="2.3.2.02.02.009"/>
    <n v="1220"/>
    <s v="1-0100"/>
    <s v="5/335/CC"/>
    <s v="20200042503183502058"/>
    <m/>
    <x v="18"/>
    <s v="Potencializar siete 7 atractivos turísticos en el marco de la región Cundinamarca - Bogotá."/>
    <s v="Atractivos turísticos potencializados en la región Bogotá - Cundinamarca"/>
    <n v="7"/>
    <n v="2"/>
    <s v="P&gt;298217/03 0002"/>
    <s v="Implementar senderos interpretativos desde principios de sostenibilidad"/>
    <n v="321927800"/>
    <n v="1"/>
    <s v="UN"/>
    <d v="2021-03-01T00:00:00"/>
    <s v="9 meses"/>
    <n v="0.5"/>
    <s v="OK"/>
    <n v="100000000"/>
    <m/>
    <m/>
    <n v="100000000"/>
    <s v="OK"/>
    <s v="Subgerenncia de turismo"/>
  </r>
  <r>
    <m/>
    <m/>
    <m/>
    <m/>
    <m/>
    <m/>
    <s v="Actividad"/>
    <s v="P&gt;298217/03"/>
    <m/>
    <m/>
    <s v="2.3.2.02.02.009"/>
    <n v="1220"/>
    <s v="1-0100"/>
    <s v="5/335/CC"/>
    <s v="20200042503183502058"/>
    <m/>
    <x v="18"/>
    <s v="Potencializar siete 7 atractivos turísticos en el marco de la región Cundinamarca - Bogotá."/>
    <s v="Atractivos turísticos potencializados en la región Bogotá - Cundinamarca"/>
    <n v="7"/>
    <n v="2"/>
    <s v="P&gt;298217/03 0003"/>
    <s v="Recuperación de los caminos de tradición histórica"/>
    <n v="426927800"/>
    <n v="1"/>
    <s v="UN"/>
    <d v="2021-03-01T00:00:00"/>
    <s v="9 meses"/>
    <n v="0.2"/>
    <s v="OK"/>
    <n v="100000000"/>
    <m/>
    <m/>
    <n v="100000000"/>
    <s v="OK"/>
    <s v="Subgerenncia de turismo"/>
  </r>
  <r>
    <s v="33"/>
    <s v="CULTURA"/>
    <s v="279633"/>
    <s v="2020004250344"/>
    <s v="P&gt;298232"/>
    <s v="Fortalecimiento DE LAS BIBLIOTECAS PÚBLICAS MUNICIPALES EN EL DEPARTAMENTO DE CUNDINAMARCA Cundinamarca"/>
    <s v="Producto"/>
    <s v="P&gt;298232/01"/>
    <s v="3301098"/>
    <s v="Servicio de acceso a materiales de lectura"/>
    <s v="2.3.2.02.02.009"/>
    <n v="1220"/>
    <s v="3-0500"/>
    <s v="5/043/CC"/>
    <s v="20200042503443301098"/>
    <n v="321884000"/>
    <x v="19"/>
    <s v="Acompañar los servicios básicos bibliotecarios en el 100% de las bibliotecas públicas municipales."/>
    <s v="Bibliotecas públicas con acompañamiento"/>
    <n v="100"/>
    <n v="100"/>
    <m/>
    <m/>
    <m/>
    <m/>
    <m/>
    <m/>
    <m/>
    <m/>
    <m/>
    <m/>
    <m/>
    <m/>
    <m/>
    <m/>
    <m/>
  </r>
  <r>
    <m/>
    <m/>
    <m/>
    <m/>
    <m/>
    <m/>
    <s v="Actividad"/>
    <s v="P&gt;298232/01"/>
    <m/>
    <m/>
    <s v="2.3.2.02.02.009"/>
    <n v="1220"/>
    <s v="3-0500"/>
    <s v="5/043/CC"/>
    <s v="20200042503443301098"/>
    <m/>
    <x v="19"/>
    <s v="Acompañar los servicios básicos bibliotecarios en el 100% de las bibliotecas públicas municipales."/>
    <s v="Bibliotecas públicas con acompañamiento"/>
    <n v="100"/>
    <n v="100"/>
    <s v="P&gt;298232/01 0001"/>
    <s v="DOTACIÓN TECNOLÓGICA"/>
    <n v="423000000"/>
    <n v="60"/>
    <s v="Num"/>
    <d v="2021-03-01T00:00:00"/>
    <n v="10"/>
    <n v="60"/>
    <s v="OK"/>
    <n v="276884000"/>
    <m/>
    <m/>
    <n v="276884000"/>
    <s v="OK"/>
    <s v="SUBGERENCIA DE CULTURA"/>
  </r>
  <r>
    <m/>
    <m/>
    <m/>
    <m/>
    <m/>
    <m/>
    <s v="Actividad"/>
    <s v="P&gt;298232/01"/>
    <m/>
    <m/>
    <s v="2.3.2.02.02.009"/>
    <n v="1220"/>
    <s v="3-0500"/>
    <s v="5/043/CC"/>
    <s v="20200042503443301098"/>
    <m/>
    <x v="19"/>
    <s v="Acompañar los servicios básicos bibliotecarios en el 100% de las bibliotecas públicas municipales."/>
    <s v="Bibliotecas públicas con acompañamiento"/>
    <n v="100"/>
    <n v="100"/>
    <s v="P&gt;298232/01 0002"/>
    <s v="DOTACIÓN DE MATERIALES Y ELEMENTOS PARA BIBLIOTECAS PÚBLICAS"/>
    <n v="45000000"/>
    <n v="10"/>
    <s v="Num"/>
    <d v="2021-03-01T00:00:00"/>
    <n v="10"/>
    <n v="10"/>
    <s v="OK"/>
    <n v="45000000"/>
    <m/>
    <m/>
    <n v="45000000"/>
    <s v="OK"/>
    <s v="SUBGERENCIA DE CULTURA"/>
  </r>
  <r>
    <s v="33"/>
    <s v="CULTURA"/>
    <s v="279633"/>
    <s v="2020004250344"/>
    <s v="P&gt;298232"/>
    <s v="Fortalecimiento DE LAS BIBLIOTECAS PÚBLICAS MUNICIPALES EN EL DEPARTAMENTO DE CUNDINAMARCA Cundinamarca"/>
    <s v="Producto"/>
    <s v="P&gt;298232/03"/>
    <s v="3301065"/>
    <s v="Servicio de asistencia técnica en asuntos de gestión de bibliotecas públicas y lectura."/>
    <s v="2.3.2.02.02.009"/>
    <n v="1220"/>
    <s v="3-0500"/>
    <s v="5/043/CC"/>
    <s v="20200042503443301065"/>
    <n v="144000000"/>
    <x v="19"/>
    <s v="Acompañar los servicios básicos bibliotecarios en el 100% de las bibliotecas públicas municipales."/>
    <s v="Bibliotecas públicas con acompañamiento"/>
    <n v="100"/>
    <n v="100"/>
    <m/>
    <m/>
    <m/>
    <m/>
    <m/>
    <m/>
    <m/>
    <m/>
    <m/>
    <m/>
    <m/>
    <m/>
    <m/>
    <m/>
    <m/>
  </r>
  <r>
    <m/>
    <m/>
    <m/>
    <m/>
    <m/>
    <m/>
    <s v="Actividad"/>
    <s v="P&gt;298232/03"/>
    <m/>
    <m/>
    <s v="2.3.2.02.02.009"/>
    <n v="1220"/>
    <s v="3-0500"/>
    <s v="5/043/CC"/>
    <s v="20200042503443301065"/>
    <m/>
    <x v="19"/>
    <s v="Acompañar los servicios básicos bibliotecarios en el 100% de las bibliotecas públicas municipales."/>
    <s v="Bibliotecas públicas con acompañamiento"/>
    <n v="100"/>
    <n v="100"/>
    <s v="P&gt;298232/03 0004"/>
    <s v="REALIZAR ESTRATEGIA DE TUTORES REGIONALES"/>
    <n v="160000000"/>
    <n v="4"/>
    <s v="Num"/>
    <d v="2021-02-01T00:00:00"/>
    <n v="11"/>
    <n v="1"/>
    <s v="OK"/>
    <n v="144000000"/>
    <m/>
    <m/>
    <n v="144000000"/>
    <s v="OK"/>
    <s v="SUBGERENCIA DE CULTURA"/>
  </r>
  <r>
    <s v="33"/>
    <s v="CULTURA"/>
    <s v="279633"/>
    <s v="2020004250344"/>
    <s v="P&gt;298232"/>
    <s v="Fortalecimiento DE LAS BIBLIOTECAS PÚBLICAS MUNICIPALES EN EL DEPARTAMENTO DE CUNDINAMARCA Cundinamarca"/>
    <s v="Producto"/>
    <s v="P&gt;298232/04"/>
    <s v="3301074"/>
    <s v="Servicio de apoyo para la organización y la participación del sector artístico, cultural y la ciudadanía"/>
    <s v="2.3.2.02.02.009"/>
    <n v="1220"/>
    <s v="3-0500"/>
    <s v="5/043/CC"/>
    <s v="20200042503443301074"/>
    <n v="30000000"/>
    <x v="19"/>
    <s v="Acompañar los servicios básicos bibliotecarios en el 100% de las bibliotecas públicas municipales."/>
    <s v="Bibliotecas públicas con acompañamiento"/>
    <n v="100"/>
    <n v="100"/>
    <m/>
    <m/>
    <m/>
    <m/>
    <m/>
    <m/>
    <m/>
    <m/>
    <m/>
    <m/>
    <m/>
    <m/>
    <m/>
    <m/>
    <m/>
  </r>
  <r>
    <m/>
    <m/>
    <m/>
    <m/>
    <m/>
    <m/>
    <s v="Actividad"/>
    <s v="P&gt;298232/04"/>
    <m/>
    <m/>
    <s v="2.3.2.02.02.009"/>
    <n v="1220"/>
    <s v="3-0500"/>
    <s v="5/043/CC"/>
    <s v="20200042503443301074"/>
    <m/>
    <x v="19"/>
    <s v="Acompañar los servicios básicos bibliotecarios en el 100% de las bibliotecas públicas municipales."/>
    <s v="Bibliotecas públicas con acompañamiento"/>
    <n v="100"/>
    <n v="100"/>
    <s v="P&gt;298232/04 0005"/>
    <s v="Realizar Encuentros de capacitación y fortalecimiento de la Red Departamental de Bibliotecas Públicas"/>
    <n v="330000000"/>
    <n v="1"/>
    <s v="Num"/>
    <d v="2021-08-01T00:00:00"/>
    <n v="4"/>
    <n v="1"/>
    <s v="OK"/>
    <n v="30000000"/>
    <m/>
    <m/>
    <n v="30000000"/>
    <s v="OK"/>
    <s v="SUBGERENCIA DE CULTURA"/>
  </r>
  <r>
    <s v="33"/>
    <s v="CULTURA"/>
    <s v="279633"/>
    <s v="2020004250344"/>
    <s v="P&gt;298232"/>
    <s v="Fortalecimiento DE LAS BIBLIOTECAS PÚBLICAS MUNICIPALES EN EL DEPARTAMENTO DE CUNDINAMARCA Cundinamarca"/>
    <s v="Producto"/>
    <s v="P&gt;298232/05"/>
    <s v="3301051"/>
    <s v="Servicio de educación informal al sector artístico y cultural"/>
    <s v="2.3.2.02.02.009"/>
    <n v="1220"/>
    <s v="3-0500"/>
    <s v="5/043/CC"/>
    <s v="20200042503443301051"/>
    <n v="100000000"/>
    <x v="19"/>
    <s v="Acompañar los servicios básicos bibliotecarios en el 100% de las bibliotecas públicas municipales."/>
    <s v="Bibliotecas públicas con acompañamiento"/>
    <n v="100"/>
    <n v="100"/>
    <m/>
    <m/>
    <m/>
    <m/>
    <m/>
    <m/>
    <m/>
    <m/>
    <m/>
    <m/>
    <m/>
    <m/>
    <m/>
    <m/>
    <m/>
  </r>
  <r>
    <m/>
    <m/>
    <m/>
    <m/>
    <m/>
    <m/>
    <s v="Actividad"/>
    <s v="P&gt;298232/05"/>
    <m/>
    <m/>
    <s v="2.3.2.02.02.009"/>
    <n v="1220"/>
    <s v="3-0500"/>
    <s v="5/043/CC"/>
    <s v="20200042503443301051"/>
    <m/>
    <x v="19"/>
    <s v="Acompañar los servicios básicos bibliotecarios en el 100% de las bibliotecas públicas municipales."/>
    <s v="Bibliotecas públicas con acompañamiento"/>
    <n v="100"/>
    <n v="100"/>
    <s v="P&gt;298232/05 0003"/>
    <s v="Estímulos a Bibliotecarios"/>
    <n v="120000000"/>
    <n v="1"/>
    <s v="Num"/>
    <d v="2021-02-01T00:00:00"/>
    <n v="11"/>
    <n v="1"/>
    <s v="OK"/>
    <n v="100000000"/>
    <m/>
    <m/>
    <n v="100000000"/>
    <s v="OK"/>
    <s v="SUBGERENCIA DE CULTURA"/>
  </r>
  <r>
    <s v="33"/>
    <s v="CULTURA"/>
    <s v="279791"/>
    <s v="2020004250345"/>
    <s v="P&gt;298233"/>
    <s v="Fortalecimiento A LA PROMOCIÓN Y ACCESO A LOS PROCESOS DE FORMACIÓN ARTÍSTICA EN EL DEPARTAMENTO DE CUNDINAMARCA Cundinamarca"/>
    <s v="Producto"/>
    <s v="P&gt;298233/01"/>
    <s v="3301053"/>
    <s v="Servicio de promoción de actividades culturales"/>
    <s v="2.3.2.02.02.009"/>
    <n v="1220"/>
    <s v="1-0100"/>
    <s v="5/016/CC"/>
    <s v="20200042503453301053"/>
    <n v="800000000"/>
    <x v="20"/>
    <s v="Potencializar en 90 municipios el talento cultural y artístico con procesos de formación y dotación."/>
    <s v="Municipios potencializados con procesos de formación y dotación"/>
    <n v="90"/>
    <n v="90"/>
    <m/>
    <m/>
    <m/>
    <m/>
    <m/>
    <m/>
    <m/>
    <m/>
    <m/>
    <m/>
    <m/>
    <m/>
    <m/>
    <m/>
    <m/>
  </r>
  <r>
    <m/>
    <m/>
    <m/>
    <m/>
    <m/>
    <m/>
    <s v="Actividad"/>
    <s v="P&gt;298233/01"/>
    <m/>
    <m/>
    <s v="2.3.2.02.02.009"/>
    <n v="1220"/>
    <s v="1-0100"/>
    <s v="5/016/CC"/>
    <s v="20200042503453301053"/>
    <m/>
    <x v="20"/>
    <s v="Potencializar en 90 municipios el talento cultural y artístico con procesos de formación y dotación."/>
    <s v="Municipios potencializados con procesos de formación y dotación"/>
    <n v="90"/>
    <n v="90"/>
    <s v="P&gt;298233/01 0001"/>
    <s v="Formación a formadores, acompañamiento, seguimiento y organización talleres de capacitación municipal, regional y departamental a gestores, creadores, artesanos, formadores, artistas y estudiantes de las diferentes prácticas de procesos, presenciales y o virtuales"/>
    <n v="250000000"/>
    <n v="1"/>
    <s v="UN"/>
    <m/>
    <m/>
    <m/>
    <s v="OK"/>
    <m/>
    <m/>
    <m/>
    <n v="0"/>
    <s v="OK"/>
    <m/>
  </r>
  <r>
    <m/>
    <m/>
    <m/>
    <m/>
    <m/>
    <m/>
    <s v="Actividad"/>
    <s v="P&gt;298233/01"/>
    <m/>
    <m/>
    <s v="2.3.2.02.02.009"/>
    <n v="1220"/>
    <s v="1-0100"/>
    <s v="5/016/CC"/>
    <s v="20200042503453301053"/>
    <m/>
    <x v="20"/>
    <s v="Potencializar en 90 municipios el talento cultural y artístico con procesos de formación y dotación."/>
    <s v="Municipios potencializados con procesos de formación y dotación"/>
    <n v="90"/>
    <n v="90"/>
    <s v="P&gt;298233/01 0002"/>
    <s v="Circulación de los procesos de formación artística"/>
    <n v="50000000"/>
    <n v="10"/>
    <s v="UN"/>
    <m/>
    <m/>
    <m/>
    <s v="OK"/>
    <m/>
    <m/>
    <m/>
    <n v="0"/>
    <s v="OK"/>
    <m/>
  </r>
  <r>
    <m/>
    <m/>
    <m/>
    <m/>
    <m/>
    <m/>
    <s v="Actividad"/>
    <s v="P&gt;298233/01"/>
    <m/>
    <m/>
    <s v="2.3.2.02.02.009"/>
    <n v="1220"/>
    <s v="1-0100"/>
    <s v="5/016/CC"/>
    <s v="20200042503453301053"/>
    <m/>
    <x v="20"/>
    <s v="Potencializar en 90 municipios el talento cultural y artístico con procesos de formación y dotación."/>
    <s v="Municipios potencializados con procesos de formación y dotación"/>
    <n v="90"/>
    <n v="90"/>
    <s v="P&gt;298233/01 0004"/>
    <s v="Mantenimiento de implementos, indumentos y/o elementos que faciliten la labor artística"/>
    <n v="50000000"/>
    <n v="5"/>
    <s v="UN"/>
    <m/>
    <m/>
    <m/>
    <s v="OK"/>
    <m/>
    <m/>
    <m/>
    <n v="0"/>
    <s v="OK"/>
    <m/>
  </r>
  <r>
    <m/>
    <m/>
    <m/>
    <m/>
    <m/>
    <m/>
    <s v="Actividad"/>
    <s v="P&gt;298233/01"/>
    <m/>
    <m/>
    <s v="2.3.2.02.02.009"/>
    <n v="1220"/>
    <s v="1-0100"/>
    <s v="5/016/CC"/>
    <s v="20200042503453301053"/>
    <m/>
    <x v="20"/>
    <s v="Potencializar en 90 municipios el talento cultural y artístico con procesos de formación y dotación."/>
    <s v="Municipios potencializados con procesos de formación y dotación"/>
    <n v="90"/>
    <n v="90"/>
    <s v="P&gt;298233/01 0005"/>
    <s v="Realizar estrategia de formadores artísticos municipales con la creación de la coordinación de áreas artísticas en el IDECUT: Artes escénicas (danza y teatro), artes plásticas, literatura, artes visuales."/>
    <n v="6048000000"/>
    <n v="2"/>
    <s v="UN"/>
    <d v="2021-01-01T00:00:00"/>
    <n v="12"/>
    <n v="1"/>
    <s v="OK"/>
    <n v="800000000"/>
    <m/>
    <m/>
    <n v="800000000"/>
    <s v="OK"/>
    <s v="SUBGERENCIA DE CULTURA"/>
  </r>
  <r>
    <m/>
    <m/>
    <m/>
    <m/>
    <m/>
    <m/>
    <s v="Actividad"/>
    <s v="P&gt;298233/01"/>
    <m/>
    <m/>
    <s v="2.3.2.02.02.009"/>
    <n v="1220"/>
    <s v="1-0100"/>
    <s v="5/016/CC"/>
    <s v="20200042503453301053"/>
    <m/>
    <x v="20"/>
    <s v="Potencializar en 90 municipios el talento cultural y artístico con procesos de formación y dotación."/>
    <s v="Municipios potencializados con procesos de formación y dotación"/>
    <n v="90"/>
    <n v="90"/>
    <s v="P&gt;298233/01 0006"/>
    <s v="Dotación de implementos, indumentos, instrumentos y/o elementos que faciliten la labor artística"/>
    <n v="300000000"/>
    <n v="30"/>
    <s v="UN"/>
    <m/>
    <m/>
    <m/>
    <s v="OK"/>
    <m/>
    <m/>
    <m/>
    <n v="0"/>
    <s v="OK"/>
    <m/>
  </r>
  <r>
    <m/>
    <m/>
    <m/>
    <m/>
    <m/>
    <m/>
    <s v="Actividad"/>
    <s v="P&gt;298233/01"/>
    <m/>
    <m/>
    <s v="2.3.2.02.02.009"/>
    <n v="1220"/>
    <s v="1-0100"/>
    <s v="5/016/CC"/>
    <s v="20200042503453301053"/>
    <m/>
    <x v="20"/>
    <s v="Potencializar en 90 municipios el talento cultural y artístico con procesos de formación y dotación."/>
    <s v="Municipios potencializados con procesos de formación y dotación"/>
    <n v="90"/>
    <n v="90"/>
    <s v="P&gt;298233/01 0007"/>
    <s v="Dotación de medios de transporte que faciliten la labor artística"/>
    <n v="100000000"/>
    <n v="1"/>
    <s v="UN"/>
    <m/>
    <m/>
    <m/>
    <s v="OK"/>
    <m/>
    <m/>
    <m/>
    <n v="0"/>
    <s v="OK"/>
    <m/>
  </r>
  <r>
    <s v="33"/>
    <s v="CULTURA"/>
    <s v="279791"/>
    <s v="2020004250345"/>
    <s v="P&gt;298233"/>
    <s v="Fortalecimiento A LA PROMOCIÓN Y ACCESO A LOS PROCESOS DE FORMACIÓN ARTÍSTICA EN EL DEPARTAMENTO DE CUNDINAMARCA Cundinamarca"/>
    <s v="Producto"/>
    <s v="P&gt;298233/01"/>
    <s v="3301053"/>
    <s v="Servicio de promoción de actividades culturales"/>
    <s v="2.3.2.02.02.009"/>
    <n v="1220"/>
    <s v="3-0500"/>
    <s v="5/016/CC"/>
    <s v="20200042503453301053"/>
    <n v="1104334000"/>
    <x v="20"/>
    <s v="Potencializar en 90 municipios el talento cultural y artístico con procesos de formación y dotación."/>
    <s v="Municipios potencializados con procesos de formación y dotación"/>
    <n v="90"/>
    <n v="90"/>
    <m/>
    <m/>
    <m/>
    <m/>
    <m/>
    <m/>
    <m/>
    <m/>
    <m/>
    <m/>
    <m/>
    <m/>
    <m/>
    <m/>
    <m/>
  </r>
  <r>
    <m/>
    <m/>
    <m/>
    <m/>
    <m/>
    <m/>
    <s v="Actividad"/>
    <s v="P&gt;298233/01"/>
    <m/>
    <m/>
    <s v="2.3.2.02.02.009"/>
    <n v="1220"/>
    <s v="3-0500"/>
    <s v="5/016/CC"/>
    <s v="20200042503453301053"/>
    <m/>
    <x v="20"/>
    <s v="Potencializar en 90 municipios el talento cultural y artístico con procesos de formación y dotación."/>
    <s v="Municipios potencializados con procesos de formación y dotación"/>
    <n v="90"/>
    <n v="90"/>
    <s v="P&gt;298233/01 0001"/>
    <s v="Formación a formadores, acompañamiento, seguimiento y organización talleres de capacitación municipal, regional y departamental a gestores, creadores, artesanos, formadores, artistas y estudiantes de las diferentes prácticas de procesos, presenciales y o virtuales"/>
    <n v="250000000"/>
    <n v="1"/>
    <s v="UN"/>
    <d v="2021-02-01T00:00:00"/>
    <n v="11"/>
    <n v="1"/>
    <s v="OK"/>
    <n v="30000000"/>
    <m/>
    <m/>
    <n v="30000000"/>
    <s v="OK"/>
    <s v="SUBGERENCIA DE CULTURA"/>
  </r>
  <r>
    <m/>
    <m/>
    <m/>
    <m/>
    <m/>
    <m/>
    <s v="Actividad"/>
    <s v="P&gt;298233/01"/>
    <m/>
    <m/>
    <s v="2.3.2.02.02.009"/>
    <n v="1220"/>
    <s v="3-0500"/>
    <s v="5/016/CC"/>
    <s v="20200042503453301053"/>
    <m/>
    <x v="20"/>
    <s v="Potencializar en 90 municipios el talento cultural y artístico con procesos de formación y dotación."/>
    <s v="Municipios potencializados con procesos de formación y dotación"/>
    <n v="90"/>
    <n v="90"/>
    <s v="P&gt;298233/01 0002"/>
    <s v="Circulación de los procesos de formación artística"/>
    <n v="50000000"/>
    <n v="10"/>
    <s v="UN"/>
    <d v="2021-02-01T00:00:00"/>
    <n v="11"/>
    <n v="1"/>
    <s v="OK"/>
    <n v="20000000"/>
    <m/>
    <m/>
    <n v="20000000"/>
    <s v="OK"/>
    <s v="SUBGERENCIA DE CULTURA"/>
  </r>
  <r>
    <m/>
    <m/>
    <m/>
    <m/>
    <m/>
    <m/>
    <s v="Actividad"/>
    <s v="P&gt;298233/01"/>
    <m/>
    <m/>
    <s v="2.3.2.02.02.009"/>
    <n v="1220"/>
    <s v="3-0500"/>
    <s v="5/016/CC"/>
    <s v="20200042503453301053"/>
    <m/>
    <x v="20"/>
    <s v="Potencializar en 90 municipios el talento cultural y artístico con procesos de formación y dotación."/>
    <s v="Municipios potencializados con procesos de formación y dotación"/>
    <n v="90"/>
    <n v="90"/>
    <s v="P&gt;298233/01 0004"/>
    <s v="Mantenimiento de implementos, indumentos y/o elementos que faciliten la labor artística"/>
    <n v="50000000"/>
    <n v="5"/>
    <s v="UN"/>
    <m/>
    <m/>
    <m/>
    <s v="OK"/>
    <m/>
    <m/>
    <m/>
    <n v="0"/>
    <s v="OK"/>
    <m/>
  </r>
  <r>
    <m/>
    <m/>
    <m/>
    <m/>
    <m/>
    <m/>
    <s v="Actividad"/>
    <s v="P&gt;298233/01"/>
    <m/>
    <m/>
    <s v="2.3.2.02.02.009"/>
    <n v="1220"/>
    <s v="3-0500"/>
    <s v="5/016/CC"/>
    <s v="20200042503453301053"/>
    <m/>
    <x v="20"/>
    <s v="Potencializar en 90 municipios el talento cultural y artístico con procesos de formación y dotación."/>
    <s v="Municipios potencializados con procesos de formación y dotación"/>
    <n v="90"/>
    <n v="90"/>
    <s v="P&gt;298233/01 0005"/>
    <s v="Realizar estrategia de formadores artísticos municipales con la creación de la coordinación de áreas artísticas en el IDECUT: Artes escénicas (danza y teatro), artes plásticas, literatura, artes visuales."/>
    <n v="6048000000"/>
    <n v="2"/>
    <s v="UN"/>
    <d v="2021-01-01T00:00:00"/>
    <n v="12"/>
    <n v="1"/>
    <s v="OK"/>
    <n v="1054334000"/>
    <m/>
    <m/>
    <n v="1054334000"/>
    <s v="OK"/>
    <s v="SUBGERENCIA DE CULTURA"/>
  </r>
  <r>
    <m/>
    <m/>
    <m/>
    <m/>
    <m/>
    <m/>
    <s v="Actividad"/>
    <s v="P&gt;298233/01"/>
    <m/>
    <m/>
    <s v="2.3.2.02.02.009"/>
    <n v="1220"/>
    <s v="3-0500"/>
    <s v="5/016/CC"/>
    <s v="20200042503453301053"/>
    <m/>
    <x v="20"/>
    <s v="Potencializar en 90 municipios el talento cultural y artístico con procesos de formación y dotación."/>
    <s v="Municipios potencializados con procesos de formación y dotación"/>
    <n v="90"/>
    <n v="90"/>
    <s v="P&gt;298233/01 0006"/>
    <s v="Dotación de implementos, indumentos, instrumentos y/o elementos que faciliten la labor artística"/>
    <n v="300000000"/>
    <n v="30"/>
    <s v="UN"/>
    <m/>
    <m/>
    <m/>
    <s v="OK"/>
    <m/>
    <m/>
    <m/>
    <n v="0"/>
    <s v="OK"/>
    <m/>
  </r>
  <r>
    <m/>
    <m/>
    <m/>
    <m/>
    <m/>
    <m/>
    <s v="Actividad"/>
    <s v="P&gt;298233/01"/>
    <m/>
    <m/>
    <s v="2.3.2.02.02.009"/>
    <n v="1220"/>
    <s v="3-0500"/>
    <s v="5/016/CC"/>
    <s v="20200042503453301053"/>
    <m/>
    <x v="20"/>
    <s v="Potencializar en 90 municipios el talento cultural y artístico con procesos de formación y dotación."/>
    <s v="Municipios potencializados con procesos de formación y dotación"/>
    <n v="90"/>
    <n v="90"/>
    <s v="P&gt;298233/01 0007"/>
    <s v="Dotación de medios de transporte que faciliten la labor artística"/>
    <n v="100000000"/>
    <n v="1"/>
    <s v="UN"/>
    <m/>
    <m/>
    <m/>
    <s v="OK"/>
    <m/>
    <m/>
    <m/>
    <n v="0"/>
    <s v="OK"/>
    <m/>
  </r>
  <r>
    <s v="33"/>
    <s v="CULTURA"/>
    <s v="279791"/>
    <s v="2020004250345"/>
    <s v="P&gt;298233"/>
    <s v="Fortalecimiento A LA PROMOCIÓN Y ACCESO A LOS PROCESOS DE FORMACIÓN ARTÍSTICA EN EL DEPARTAMENTO DE CUNDINAMARCA Cundinamarca"/>
    <s v="Producto"/>
    <s v="P&gt;298233/01"/>
    <s v="3301053"/>
    <s v="Servicio de promoción de actividades culturales"/>
    <s v="2.3.2.02.02.009"/>
    <n v="1220"/>
    <s v="3-0500"/>
    <s v="5/017/CC"/>
    <s v="20200042503453301053"/>
    <n v="150000000"/>
    <x v="21"/>
    <s v="Implementar 40 procesos de formación literaria itinerante en los municipios."/>
    <s v="Procesos de formación literaria implementados"/>
    <n v="40"/>
    <n v="10"/>
    <m/>
    <m/>
    <m/>
    <m/>
    <m/>
    <m/>
    <m/>
    <m/>
    <m/>
    <m/>
    <m/>
    <m/>
    <m/>
    <m/>
    <m/>
  </r>
  <r>
    <m/>
    <m/>
    <m/>
    <m/>
    <m/>
    <m/>
    <s v="Actividad"/>
    <s v="P&gt;298233/01"/>
    <m/>
    <m/>
    <s v="2.3.2.02.02.009"/>
    <n v="1220"/>
    <s v="3-0500"/>
    <s v="5/017/CC"/>
    <s v="20200042503453301053"/>
    <m/>
    <x v="21"/>
    <s v="Implementar 40 procesos de formación literaria itinerante en los municipios."/>
    <s v="Procesos de formación literaria implementados"/>
    <n v="40"/>
    <n v="10"/>
    <s v="P&gt;298233/01 0001"/>
    <s v="Formación a formadores, acompañamiento, seguimiento y organización talleres de capacitación municipal, regional y departamental a gestores, creadores, artesanos, formadores, artistas y estudiantes de las diferentes prácticas de procesos, presenciales y o virtuales"/>
    <n v="250000000"/>
    <n v="1"/>
    <s v="UN"/>
    <m/>
    <m/>
    <m/>
    <s v="OK"/>
    <m/>
    <m/>
    <m/>
    <n v="0"/>
    <s v="OK"/>
    <m/>
  </r>
  <r>
    <m/>
    <m/>
    <m/>
    <m/>
    <m/>
    <m/>
    <s v="Actividad"/>
    <s v="P&gt;298233/01"/>
    <m/>
    <m/>
    <s v="2.3.2.02.02.009"/>
    <n v="1220"/>
    <s v="3-0500"/>
    <s v="5/017/CC"/>
    <s v="20200042503453301053"/>
    <m/>
    <x v="21"/>
    <s v="Implementar 40 procesos de formación literaria itinerante en los municipios."/>
    <s v="Procesos de formación literaria implementados"/>
    <n v="40"/>
    <n v="10"/>
    <s v="P&gt;298233/01 0002"/>
    <s v="Circulación de los procesos de formación artística"/>
    <n v="50000000"/>
    <n v="10"/>
    <s v="UN"/>
    <m/>
    <m/>
    <m/>
    <s v="OK"/>
    <m/>
    <m/>
    <m/>
    <n v="0"/>
    <s v="OK"/>
    <m/>
  </r>
  <r>
    <m/>
    <m/>
    <m/>
    <m/>
    <m/>
    <m/>
    <s v="Actividad"/>
    <s v="P&gt;298233/01"/>
    <m/>
    <m/>
    <s v="2.3.2.02.02.009"/>
    <n v="1220"/>
    <s v="3-0500"/>
    <s v="5/017/CC"/>
    <s v="20200042503453301053"/>
    <m/>
    <x v="21"/>
    <s v="Implementar 40 procesos de formación literaria itinerante en los municipios."/>
    <s v="Procesos de formación literaria implementados"/>
    <n v="40"/>
    <n v="10"/>
    <s v="P&gt;298233/01 0004"/>
    <s v="Mantenimiento de implementos, indumentos y/o elementos que faciliten la labor artística"/>
    <n v="50000000"/>
    <n v="5"/>
    <s v="UN"/>
    <m/>
    <m/>
    <m/>
    <s v="OK"/>
    <m/>
    <m/>
    <m/>
    <n v="0"/>
    <s v="OK"/>
    <m/>
  </r>
  <r>
    <m/>
    <m/>
    <m/>
    <m/>
    <m/>
    <m/>
    <s v="Actividad"/>
    <s v="P&gt;298233/01"/>
    <m/>
    <m/>
    <s v="2.3.2.02.02.009"/>
    <n v="1220"/>
    <s v="3-0500"/>
    <s v="5/017/CC"/>
    <s v="20200042503453301053"/>
    <m/>
    <x v="21"/>
    <s v="Implementar 40 procesos de formación literaria itinerante en los municipios."/>
    <s v="Procesos de formación literaria implementados"/>
    <n v="40"/>
    <n v="10"/>
    <s v="P&gt;298233/01 0005"/>
    <s v="Realizar estrategia de formadores artísticos municipales con la creación de la coordinación de áreas artísticas en el IDECUT: Artes escénicas (danza y teatro), artes plásticas, literatura, artes visuales."/>
    <n v="6048000000"/>
    <n v="2"/>
    <s v="UN"/>
    <d v="2021-02-01T00:00:00"/>
    <n v="11"/>
    <n v="1"/>
    <s v="OK"/>
    <n v="150000000"/>
    <m/>
    <m/>
    <n v="150000000"/>
    <s v="OK"/>
    <s v="SUBGERENCIA DE CULTURA"/>
  </r>
  <r>
    <m/>
    <m/>
    <m/>
    <m/>
    <m/>
    <m/>
    <s v="Actividad"/>
    <s v="P&gt;298233/01"/>
    <m/>
    <m/>
    <s v="2.3.2.02.02.009"/>
    <n v="1220"/>
    <s v="3-0500"/>
    <s v="5/017/CC"/>
    <s v="20200042503453301053"/>
    <m/>
    <x v="21"/>
    <s v="Implementar 40 procesos de formación literaria itinerante en los municipios."/>
    <s v="Procesos de formación literaria implementados"/>
    <n v="40"/>
    <n v="10"/>
    <s v="P&gt;298233/01 0006"/>
    <s v="Dotación de implementos, indumentos, instrumentos y/o elementos que faciliten la labor artística"/>
    <n v="300000000"/>
    <n v="30"/>
    <s v="UN"/>
    <m/>
    <m/>
    <m/>
    <s v="OK"/>
    <m/>
    <m/>
    <m/>
    <n v="0"/>
    <s v="OK"/>
    <m/>
  </r>
  <r>
    <m/>
    <m/>
    <m/>
    <m/>
    <m/>
    <m/>
    <s v="Actividad"/>
    <s v="P&gt;298233/01"/>
    <m/>
    <m/>
    <s v="2.3.2.02.02.009"/>
    <n v="1220"/>
    <s v="3-0500"/>
    <s v="5/017/CC"/>
    <s v="20200042503453301053"/>
    <m/>
    <x v="21"/>
    <s v="Implementar 40 procesos de formación literaria itinerante en los municipios."/>
    <s v="Procesos de formación literaria implementados"/>
    <n v="40"/>
    <n v="10"/>
    <s v="P&gt;298233/01 0007"/>
    <s v="Dotación de medios de transporte que faciliten la labor artística"/>
    <n v="100000000"/>
    <n v="1"/>
    <s v="UN"/>
    <m/>
    <m/>
    <m/>
    <s v="OK"/>
    <m/>
    <m/>
    <m/>
    <n v="0"/>
    <s v="OK"/>
    <m/>
  </r>
  <r>
    <s v="33"/>
    <s v="CULTURA"/>
    <s v="279791"/>
    <s v="2020004250345"/>
    <s v="P&gt;298233"/>
    <s v="Fortalecimiento A LA PROMOCIÓN Y ACCESO A LOS PROCESOS DE FORMACIÓN ARTÍSTICA EN EL DEPARTAMENTO DE CUNDINAMARCA Cundinamarca"/>
    <s v="Producto"/>
    <s v="P&gt;298233/02"/>
    <s v="3301064"/>
    <s v="Servicio de asistencia técnica en educación artística y cultural"/>
    <s v="2.3.2.02.02.009"/>
    <n v="1220"/>
    <s v="3-0500"/>
    <s v="5/016/CC"/>
    <s v="20200042503453301064"/>
    <n v="57821000"/>
    <x v="20"/>
    <s v="Potencializar en 90 municipios el talento cultural y artístico con procesos de formación y dotación."/>
    <s v="Municipios potencializados con procesos de formación y dotación"/>
    <n v="90"/>
    <n v="90"/>
    <m/>
    <m/>
    <m/>
    <m/>
    <m/>
    <m/>
    <m/>
    <m/>
    <m/>
    <m/>
    <m/>
    <m/>
    <m/>
    <m/>
    <m/>
  </r>
  <r>
    <m/>
    <m/>
    <m/>
    <m/>
    <m/>
    <m/>
    <s v="Actividad"/>
    <s v="P&gt;298233/02"/>
    <m/>
    <m/>
    <s v="2.3.2.02.02.009"/>
    <n v="1220"/>
    <s v="3-0500"/>
    <s v="5/016/CC"/>
    <s v="20200042503453301064"/>
    <m/>
    <x v="20"/>
    <s v="Potencializar en 90 municipios el talento cultural y artístico con procesos de formación y dotación."/>
    <s v="Municipios potencializados con procesos de formación y dotación"/>
    <n v="90"/>
    <n v="90"/>
    <s v="P&gt;298233/02 0003"/>
    <s v="Realización Encuentros Pedagógicos de areas artísticas."/>
    <n v="551000000"/>
    <n v="1"/>
    <s v="Num"/>
    <d v="2021-03-01T00:00:00"/>
    <n v="10"/>
    <n v="1"/>
    <s v="OK"/>
    <n v="57821000"/>
    <m/>
    <m/>
    <n v="57821000"/>
    <s v="OK"/>
    <s v="SUBGERENCIA DE CULTURA"/>
  </r>
  <r>
    <s v="33"/>
    <s v="CULTURA"/>
    <s v="279791"/>
    <s v="2020004250345"/>
    <s v="P&gt;298233"/>
    <s v="Fortalecimiento A LA PROMOCIÓN Y ACCESO A LOS PROCESOS DE FORMACIÓN ARTÍSTICA EN EL DEPARTAMENTO DE CUNDINAMARCA Cundinamarca"/>
    <s v="Producto"/>
    <s v="P&gt;298233/02"/>
    <s v="3301064"/>
    <s v="Servicio de asistencia técnica en educación artística y cultural"/>
    <s v="2.3.2.02.02.009"/>
    <n v="1220"/>
    <s v="3-0500"/>
    <s v="5/017/CC"/>
    <s v="20200042503453301064"/>
    <n v="30000000"/>
    <x v="21"/>
    <s v="Implementar 40 procesos de formación literaria itinerante en los municipios."/>
    <s v="Procesos de formación literaria implementados"/>
    <n v="40"/>
    <n v="10"/>
    <m/>
    <m/>
    <m/>
    <m/>
    <m/>
    <m/>
    <m/>
    <m/>
    <m/>
    <m/>
    <m/>
    <m/>
    <m/>
    <m/>
    <m/>
  </r>
  <r>
    <m/>
    <m/>
    <m/>
    <m/>
    <m/>
    <m/>
    <s v="Actividad"/>
    <s v="P&gt;298233/02"/>
    <m/>
    <m/>
    <s v="2.3.2.02.02.009"/>
    <n v="1220"/>
    <s v="3-0500"/>
    <s v="5/017/CC"/>
    <s v="20200042503453301064"/>
    <m/>
    <x v="21"/>
    <s v="Implementar 40 procesos de formación literaria itinerante en los municipios."/>
    <s v="Procesos de formación literaria implementados"/>
    <n v="40"/>
    <n v="10"/>
    <s v="P&gt;298233/02 0003"/>
    <s v="Realización Encuentros Pedagógicos de areas artísticas."/>
    <n v="551000000"/>
    <n v="1"/>
    <s v="Num"/>
    <d v="2021-03-01T00:00:00"/>
    <n v="10"/>
    <n v="1"/>
    <s v="OK"/>
    <n v="30000000"/>
    <m/>
    <m/>
    <n v="30000000"/>
    <s v="OK"/>
    <s v="SUBGERENCIA DE CULTURA"/>
  </r>
  <r>
    <s v="33"/>
    <s v="CULTURA"/>
    <s v="279778"/>
    <s v="2020004250346"/>
    <s v="P&gt;298234"/>
    <s v="Consolidación DE LOS PROCESOS, PRÁCTICAS Y AGRUPACIONES DEL ECOSISTEMA MUSICAL DE CUNDINAMARCA A TRAVÉS DEL “PLAN DEPARTAME"/>
    <s v="Producto"/>
    <s v="P&gt;298234/01"/>
    <s v="3301126"/>
    <s v="Servicio de apoyo al proceso de formación artística y cultural"/>
    <s v="2.3.2.02.02.009"/>
    <n v="1220"/>
    <s v="3-0500"/>
    <s v="5/014/CC"/>
    <s v="20200042503463301126"/>
    <n v="150000000"/>
    <x v="22"/>
    <s v="Apoyar 25 procesos musicales en el marco del Plan Departamental de Música."/>
    <s v="Procesos musicales apoyados"/>
    <n v="25"/>
    <n v="7"/>
    <m/>
    <m/>
    <m/>
    <m/>
    <m/>
    <m/>
    <m/>
    <m/>
    <m/>
    <m/>
    <m/>
    <m/>
    <m/>
    <m/>
    <m/>
  </r>
  <r>
    <m/>
    <m/>
    <m/>
    <m/>
    <m/>
    <m/>
    <s v="Actividad"/>
    <s v="P&gt;298234/01"/>
    <m/>
    <m/>
    <s v="2.3.2.02.02.009"/>
    <n v="1220"/>
    <s v="3-0500"/>
    <s v="5/014/CC"/>
    <s v="20200042503463301126"/>
    <m/>
    <x v="22"/>
    <s v="Apoyar 25 procesos musicales en el marco del Plan Departamental de Música."/>
    <s v="Procesos musicales apoyados"/>
    <n v="25"/>
    <n v="7"/>
    <s v="P&gt;298234/01 0002"/>
    <s v="Realizar el diagnóstico para la elaboración del Plan Departamental de música de Cundinamarca"/>
    <n v="60000000"/>
    <n v="2"/>
    <s v="UN"/>
    <d v="2021-01-01T00:00:00"/>
    <n v="12"/>
    <n v="1"/>
    <s v="OK"/>
    <n v="20000000"/>
    <m/>
    <m/>
    <n v="20000000"/>
    <s v="OK"/>
    <s v="SUBGERENCIA DE CULTURA"/>
  </r>
  <r>
    <m/>
    <m/>
    <m/>
    <m/>
    <m/>
    <m/>
    <s v="Actividad"/>
    <s v="P&gt;298234/01"/>
    <m/>
    <m/>
    <s v="2.3.2.02.02.009"/>
    <n v="1220"/>
    <s v="3-0500"/>
    <s v="5/014/CC"/>
    <s v="20200042503463301126"/>
    <m/>
    <x v="22"/>
    <s v="Apoyar 25 procesos musicales en el marco del Plan Departamental de Música."/>
    <s v="Procesos musicales apoyados"/>
    <n v="25"/>
    <n v="7"/>
    <s v="P&gt;298234/01 0010"/>
    <s v="Formular el Plan Departamental de música de Cundinamarca y diseñar el plan de estudios musicales de Cundinamarca, en conjunto con la secretaría de Educación del departamento."/>
    <n v="60000000"/>
    <n v="2"/>
    <s v="UN"/>
    <m/>
    <m/>
    <m/>
    <s v="OK"/>
    <m/>
    <m/>
    <m/>
    <n v="0"/>
    <s v="OK"/>
    <m/>
  </r>
  <r>
    <m/>
    <m/>
    <m/>
    <m/>
    <m/>
    <m/>
    <s v="Actividad"/>
    <s v="P&gt;298234/01"/>
    <m/>
    <m/>
    <s v="2.3.2.02.02.009"/>
    <n v="1220"/>
    <s v="3-0500"/>
    <s v="5/014/CC"/>
    <s v="20200042503463301126"/>
    <m/>
    <x v="22"/>
    <s v="Apoyar 25 procesos musicales en el marco del Plan Departamental de Música."/>
    <s v="Procesos musicales apoyados"/>
    <n v="25"/>
    <n v="7"/>
    <s v="P&gt;298234/01 0012"/>
    <s v="Implementación del Plan Departamental de música en Cundinamarca y el plan de estudios musicales de Cundinamarca."/>
    <n v="60000000"/>
    <n v="2"/>
    <s v="UN"/>
    <m/>
    <m/>
    <m/>
    <s v="OK"/>
    <m/>
    <m/>
    <m/>
    <n v="0"/>
    <s v="OK"/>
    <m/>
  </r>
  <r>
    <m/>
    <m/>
    <m/>
    <m/>
    <m/>
    <m/>
    <s v="Actividad"/>
    <s v="P&gt;298234/01"/>
    <m/>
    <m/>
    <s v="2.3.2.02.02.009"/>
    <n v="1220"/>
    <s v="3-0500"/>
    <s v="5/014/CC"/>
    <s v="20200042503463301126"/>
    <m/>
    <x v="22"/>
    <s v="Apoyar 25 procesos musicales en el marco del Plan Departamental de Música."/>
    <s v="Procesos musicales apoyados"/>
    <n v="25"/>
    <n v="7"/>
    <s v="P&gt;298234/01 0013"/>
    <s v="Formación, Acompañamiento y seguimiento: municipal, regional y departamental a músicos, estudiantes y formadores de las diferentes prácticas, procesos y agrupaciones musicales."/>
    <n v="300000000"/>
    <n v="2"/>
    <s v="UN"/>
    <d v="2021-01-01T00:00:00"/>
    <n v="12"/>
    <n v="1"/>
    <s v="OK"/>
    <n v="130000000"/>
    <m/>
    <m/>
    <n v="130000000"/>
    <s v="OK"/>
    <s v="SUBGERENCIA DE CULTURA"/>
  </r>
  <r>
    <s v="33"/>
    <s v="CULTURA"/>
    <s v="279778"/>
    <s v="2020004250346"/>
    <s v="P&gt;298234"/>
    <s v="Consolidación DE LOS PROCESOS, PRÁCTICAS Y AGRUPACIONES DEL ECOSISTEMA MUSICAL DE CUNDINAMARCA A TRAVÉS DEL “PLAN DEPARTAME"/>
    <s v="Producto"/>
    <s v="P&gt;298234/02"/>
    <s v="3301122"/>
    <s v="Servicio de fomento para el acceso de la oferta cultural"/>
    <s v="2.3.2.02.02.009"/>
    <n v="1220"/>
    <s v="3-0500"/>
    <s v="5/117/CC"/>
    <s v="20200042503463301122"/>
    <n v="600000000"/>
    <x v="23"/>
    <s v="Realizar el acompañamiento a 20 procesos bandisticos municipales con la banda Sinfónica Juvenil de Cundinamarca."/>
    <s v="Procesos bandisticos beneficiados a través de la banda sinfónica juvenil"/>
    <n v="20"/>
    <n v="6"/>
    <m/>
    <m/>
    <m/>
    <m/>
    <m/>
    <m/>
    <m/>
    <m/>
    <m/>
    <m/>
    <m/>
    <m/>
    <m/>
    <m/>
    <m/>
  </r>
  <r>
    <m/>
    <m/>
    <m/>
    <m/>
    <m/>
    <m/>
    <s v="Actividad"/>
    <s v="P&gt;298234/02"/>
    <m/>
    <m/>
    <s v="2.3.2.02.02.009"/>
    <n v="1220"/>
    <s v="3-0500"/>
    <s v="5/117/CC"/>
    <s v="20200042503463301122"/>
    <m/>
    <x v="23"/>
    <s v="Realizar el acompañamiento a 20 procesos bandisticos municipales con la banda Sinfónica Juvenil de Cundinamarca."/>
    <s v="Procesos bandisticos beneficiados a través de la banda sinfónica juvenil"/>
    <n v="20"/>
    <n v="6"/>
    <s v="P&gt;298234/02 0001"/>
    <s v="Apoyo a la circulación de procesos de formación musical, de agrupaciones y prácticas musicales del departamento. Realización de conciertos didácticos con las agrupaciones institucionales, asesorías y encuentros pedagógicos musicales como herramienta de intercambio de conocimientos y fortalecimiento académico."/>
    <n v="30000000"/>
    <n v="1"/>
    <s v="UN"/>
    <d v="2021-02-01T00:00:00"/>
    <n v="11"/>
    <n v="1"/>
    <s v="OK"/>
    <n v="10000000"/>
    <m/>
    <m/>
    <n v="10000000"/>
    <s v="OK"/>
    <s v="SUBGERENCIA DE CULTURA"/>
  </r>
  <r>
    <m/>
    <m/>
    <m/>
    <m/>
    <m/>
    <m/>
    <s v="Actividad"/>
    <s v="P&gt;298234/02"/>
    <m/>
    <m/>
    <s v="2.3.2.02.02.009"/>
    <n v="1220"/>
    <s v="3-0500"/>
    <s v="5/117/CC"/>
    <s v="20200042503463301122"/>
    <m/>
    <x v="23"/>
    <s v="Realizar el acompañamiento a 20 procesos bandisticos municipales con la banda Sinfónica Juvenil de Cundinamarca."/>
    <s v="Procesos bandisticos beneficiados a través de la banda sinfónica juvenil"/>
    <n v="20"/>
    <n v="6"/>
    <s v="P&gt;298234/02 0003"/>
    <s v="Apoyo logístico y utilería para el funcionamiento de las agrupaciones institucionales: Coro de cámara, Orquesta de cámara, Banda Sinfónica Juvenil y Orfeón de Cundinamarca"/>
    <n v="69000000"/>
    <n v="3"/>
    <s v="UN"/>
    <d v="2021-02-01T00:00:00"/>
    <n v="11"/>
    <n v="2"/>
    <s v="OK"/>
    <n v="25500000"/>
    <m/>
    <m/>
    <n v="25500000"/>
    <s v="OK"/>
    <s v="SUBGERENCIA DE CULTURA"/>
  </r>
  <r>
    <m/>
    <m/>
    <m/>
    <m/>
    <m/>
    <m/>
    <s v="Actividad"/>
    <s v="P&gt;298234/02"/>
    <m/>
    <m/>
    <s v="2.3.2.02.02.009"/>
    <n v="1220"/>
    <s v="3-0500"/>
    <s v="5/117/CC"/>
    <s v="20200042503463301122"/>
    <m/>
    <x v="23"/>
    <s v="Realizar el acompañamiento a 20 procesos bandisticos municipales con la banda Sinfónica Juvenil de Cundinamarca."/>
    <s v="Procesos bandisticos beneficiados a través de la banda sinfónica juvenil"/>
    <n v="20"/>
    <n v="6"/>
    <s v="P&gt;298234/02 0004"/>
    <s v="Organización Encuentros Pedagógico en todas las áreas musicales"/>
    <n v="600000000"/>
    <n v="10"/>
    <s v="UN"/>
    <m/>
    <m/>
    <m/>
    <s v="OK"/>
    <m/>
    <m/>
    <m/>
    <n v="0"/>
    <s v="OK"/>
    <m/>
  </r>
  <r>
    <m/>
    <m/>
    <m/>
    <m/>
    <m/>
    <m/>
    <s v="Actividad"/>
    <s v="P&gt;298234/02"/>
    <m/>
    <m/>
    <s v="2.3.2.02.02.009"/>
    <n v="1220"/>
    <s v="3-0500"/>
    <s v="5/117/CC"/>
    <s v="20200042503463301122"/>
    <m/>
    <x v="23"/>
    <s v="Realizar el acompañamiento a 20 procesos bandisticos municipales con la banda Sinfónica Juvenil de Cundinamarca."/>
    <s v="Procesos bandisticos beneficiados a través de la banda sinfónica juvenil"/>
    <n v="20"/>
    <n v="6"/>
    <s v="P&gt;298234/02 0005"/>
    <s v="Coordinación de las agrupaciones institucionales: Coro de cámara, Orquesta de cámara, Banda Sinfónica Juvenil y Orfeón de Cundinamarca."/>
    <n v="50000000"/>
    <n v="1"/>
    <s v="UN"/>
    <d v="2021-02-01T00:00:00"/>
    <n v="11"/>
    <n v="1"/>
    <s v="OK"/>
    <n v="12500000"/>
    <m/>
    <m/>
    <n v="12500000"/>
    <s v="OK"/>
    <s v="SUBGERENCIA DE CULTURA"/>
  </r>
  <r>
    <m/>
    <m/>
    <m/>
    <m/>
    <m/>
    <m/>
    <s v="Actividad"/>
    <s v="P&gt;298234/02"/>
    <m/>
    <m/>
    <s v="2.3.2.02.02.009"/>
    <n v="1220"/>
    <s v="3-0500"/>
    <s v="5/117/CC"/>
    <s v="20200042503463301122"/>
    <m/>
    <x v="23"/>
    <s v="Realizar el acompañamiento a 20 procesos bandisticos municipales con la banda Sinfónica Juvenil de Cundinamarca."/>
    <s v="Procesos bandisticos beneficiados a través de la banda sinfónica juvenil"/>
    <n v="20"/>
    <n v="6"/>
    <s v="P&gt;298234/02 0006"/>
    <s v="Implementar la escuela de Lutheria de Cundinamarca para apoyar la fabricación, arreglo, reparación y mantenimiento de los instrumentos musicales de las agrupaciones musicales del Departamento."/>
    <n v="200000000"/>
    <n v="20"/>
    <s v="UN"/>
    <m/>
    <m/>
    <m/>
    <s v="OK"/>
    <m/>
    <m/>
    <m/>
    <n v="0"/>
    <s v="OK"/>
    <m/>
  </r>
  <r>
    <m/>
    <m/>
    <m/>
    <m/>
    <m/>
    <m/>
    <s v="Actividad"/>
    <s v="P&gt;298234/02"/>
    <m/>
    <m/>
    <s v="2.3.2.02.02.009"/>
    <n v="1220"/>
    <s v="3-0500"/>
    <s v="5/117/CC"/>
    <s v="20200042503463301122"/>
    <m/>
    <x v="23"/>
    <s v="Realizar el acompañamiento a 20 procesos bandisticos municipales con la banda Sinfónica Juvenil de Cundinamarca."/>
    <s v="Procesos bandisticos beneficiados a través de la banda sinfónica juvenil"/>
    <n v="20"/>
    <n v="6"/>
    <s v="P&gt;298234/02 0007"/>
    <s v="Directores de (1) Coro de Cámara y Orfeón, (1) Orquesta de Cámara, (1)Banda Sinfónica."/>
    <n v="210000000"/>
    <n v="1"/>
    <s v="UN"/>
    <d v="2021-02-01T00:00:00"/>
    <n v="11"/>
    <n v="1"/>
    <s v="OK"/>
    <n v="35000000"/>
    <m/>
    <m/>
    <n v="35000000"/>
    <s v="OK"/>
    <s v="SUBGERENCIA DE CULTURA"/>
  </r>
  <r>
    <m/>
    <m/>
    <m/>
    <m/>
    <m/>
    <m/>
    <s v="Actividad"/>
    <s v="P&gt;298234/02"/>
    <m/>
    <m/>
    <s v="2.3.2.02.02.009"/>
    <n v="1220"/>
    <s v="3-0500"/>
    <s v="5/117/CC"/>
    <s v="20200042503463301122"/>
    <m/>
    <x v="23"/>
    <s v="Realizar el acompañamiento a 20 procesos bandisticos municipales con la banda Sinfónica Juvenil de Cundinamarca."/>
    <s v="Procesos bandisticos beneficiados a través de la banda sinfónica juvenil"/>
    <n v="20"/>
    <n v="6"/>
    <s v="P&gt;298234/02 0008"/>
    <s v="Mantenimiento y/o reparación de instrumentos musicales, adquisición de herramientas y repuestos que faciliten la labor musical y pedagógica."/>
    <n v="100000000"/>
    <n v="1"/>
    <s v="UN"/>
    <m/>
    <m/>
    <m/>
    <s v="OK"/>
    <m/>
    <m/>
    <m/>
    <n v="0"/>
    <s v="OK"/>
    <m/>
  </r>
  <r>
    <m/>
    <m/>
    <m/>
    <m/>
    <m/>
    <m/>
    <s v="Actividad"/>
    <s v="P&gt;298234/02"/>
    <m/>
    <m/>
    <s v="2.3.2.02.02.009"/>
    <n v="1220"/>
    <s v="3-0500"/>
    <s v="5/117/CC"/>
    <s v="20200042503463301122"/>
    <m/>
    <x v="23"/>
    <s v="Realizar el acompañamiento a 20 procesos bandisticos municipales con la banda Sinfónica Juvenil de Cundinamarca."/>
    <s v="Procesos bandisticos beneficiados a través de la banda sinfónica juvenil"/>
    <n v="20"/>
    <n v="6"/>
    <s v="P&gt;298234/02 0009"/>
    <s v="Conformación, implementación y funcionamiento de agrupación institucional Coro de cámara de Cundinamarca."/>
    <n v="228000000"/>
    <n v="1"/>
    <s v="UN"/>
    <m/>
    <m/>
    <m/>
    <s v="OK"/>
    <m/>
    <m/>
    <m/>
    <n v="0"/>
    <s v="OK"/>
    <m/>
  </r>
  <r>
    <m/>
    <m/>
    <m/>
    <m/>
    <m/>
    <m/>
    <s v="Actividad"/>
    <s v="P&gt;298234/02"/>
    <m/>
    <m/>
    <s v="2.3.2.02.02.009"/>
    <n v="1220"/>
    <s v="3-0500"/>
    <s v="5/117/CC"/>
    <s v="20200042503463301122"/>
    <m/>
    <x v="23"/>
    <s v="Realizar el acompañamiento a 20 procesos bandisticos municipales con la banda Sinfónica Juvenil de Cundinamarca."/>
    <s v="Procesos bandisticos beneficiados a través de la banda sinfónica juvenil"/>
    <n v="20"/>
    <n v="6"/>
    <s v="P&gt;298234/02 0011"/>
    <s v="Conformación, implementación y funcionamiento de la agrupación institucional Orquesta de cámara de Cundinamarca"/>
    <n v="395200000"/>
    <n v="1"/>
    <s v="UN"/>
    <m/>
    <m/>
    <m/>
    <s v="OK"/>
    <m/>
    <m/>
    <m/>
    <n v="0"/>
    <s v="OK"/>
    <m/>
  </r>
  <r>
    <m/>
    <m/>
    <m/>
    <m/>
    <m/>
    <m/>
    <s v="Actividad"/>
    <s v="P&gt;298234/02"/>
    <m/>
    <m/>
    <s v="2.3.2.02.02.009"/>
    <n v="1220"/>
    <s v="3-0500"/>
    <s v="5/117/CC"/>
    <s v="20200042503463301122"/>
    <m/>
    <x v="23"/>
    <s v="Realizar el acompañamiento a 20 procesos bandisticos municipales con la banda Sinfónica Juvenil de Cundinamarca."/>
    <s v="Procesos bandisticos beneficiados a través de la banda sinfónica juvenil"/>
    <n v="20"/>
    <n v="6"/>
    <s v="P&gt;298234/02 0014"/>
    <s v="Conformación, implementación y funcionamiento de la agrupación institucional Banda Sinfónica Juvenil de Cundinamarca."/>
    <n v="917000000"/>
    <n v="1"/>
    <s v="UN"/>
    <d v="2021-02-01T00:00:00"/>
    <n v="11"/>
    <n v="1"/>
    <s v="OK"/>
    <n v="517000000"/>
    <m/>
    <m/>
    <n v="517000000"/>
    <s v="OK"/>
    <s v="SUBGERENCIA DE CULTURA"/>
  </r>
  <r>
    <m/>
    <m/>
    <m/>
    <m/>
    <m/>
    <m/>
    <s v="Actividad"/>
    <s v="P&gt;298234/02"/>
    <m/>
    <m/>
    <s v="2.3.2.02.02.009"/>
    <n v="1220"/>
    <s v="3-0500"/>
    <s v="5/117/CC"/>
    <s v="20200042503463301122"/>
    <m/>
    <x v="23"/>
    <s v="Realizar el acompañamiento a 20 procesos bandisticos municipales con la banda Sinfónica Juvenil de Cundinamarca."/>
    <s v="Procesos bandisticos beneficiados a través de la banda sinfónica juvenil"/>
    <n v="20"/>
    <n v="6"/>
    <s v="P&gt;298234/02 0016"/>
    <s v="Dotación de instrumentos, implementos y accesorios musicales, uniformes, papelería, adquisición de métodos, partituras, obras originales y arreglos musicales de diferentes géneros, estilos y grados de dificultad que faciliten la labor musical y pedagógica."/>
    <n v="200000000"/>
    <n v="20"/>
    <s v="UN"/>
    <m/>
    <m/>
    <m/>
    <s v="OK"/>
    <m/>
    <m/>
    <m/>
    <n v="0"/>
    <s v="OK"/>
    <m/>
  </r>
  <r>
    <s v="33"/>
    <s v="CULTURA"/>
    <s v="279778"/>
    <s v="2020004250346"/>
    <s v="P&gt;298234"/>
    <s v="Consolidación DE LOS PROCESOS, PRÁCTICAS Y AGRUPACIONES DEL ECOSISTEMA MUSICAL DE CUNDINAMARCA A TRAVÉS DEL “PLAN DEPARTAME"/>
    <s v="Producto"/>
    <s v="P&gt;298234/03"/>
    <s v="3301073"/>
    <s v="Servicio de circulación artística y cultural"/>
    <s v="2.3.2.02.02.009"/>
    <n v="1220"/>
    <s v="3-0500"/>
    <s v="5/267/CC"/>
    <s v="20200042503463301073"/>
    <n v="60000000"/>
    <x v="24"/>
    <s v="Potencializar 40 procesos creativos culturales contemporáneos."/>
    <s v="Procesos creativos culturales contemporáneos potencializados"/>
    <n v="40"/>
    <n v="14"/>
    <m/>
    <m/>
    <m/>
    <m/>
    <m/>
    <m/>
    <m/>
    <m/>
    <m/>
    <m/>
    <m/>
    <m/>
    <m/>
    <m/>
    <m/>
  </r>
  <r>
    <m/>
    <m/>
    <m/>
    <m/>
    <m/>
    <m/>
    <s v="Actividad"/>
    <s v="P&gt;298234/03"/>
    <m/>
    <m/>
    <s v="2.3.2.02.02.009"/>
    <n v="1220"/>
    <s v="3-0500"/>
    <s v="5/267/CC"/>
    <s v="20200042503463301073"/>
    <m/>
    <x v="24"/>
    <s v="Potencializar 40 procesos creativos culturales contemporáneos."/>
    <s v="Procesos creativos culturales contemporáneos potencializados"/>
    <n v="40"/>
    <n v="14"/>
    <s v="P&gt;298234/03 0015"/>
    <s v="Formación, comercialización y ruedas de negocios: Cinematografía, creación, circulación, organización de grupos de interés."/>
    <n v="65000000"/>
    <n v="1"/>
    <s v="UN"/>
    <d v="2021-02-01T00:00:00"/>
    <n v="11"/>
    <n v="1"/>
    <s v="OK"/>
    <n v="60000000"/>
    <m/>
    <m/>
    <n v="60000000"/>
    <s v="OK"/>
    <s v="SUBGERENCIA DE CULTURA"/>
  </r>
  <r>
    <s v="33"/>
    <s v="CULTURA"/>
    <s v="279634"/>
    <s v="2020004250347"/>
    <s v="P&gt;298242"/>
    <s v="Investigación Y REALIZACIÓN DE ACTIVIDADES PARA LA APROPIACIÓN SOCIAL DEL PATRIMONIO CULTURAL, EN EL DEPARTAMENTO DE CUNDINAM"/>
    <s v="Producto"/>
    <s v="P&gt;298242/02"/>
    <s v="3302001"/>
    <s v="Documentos Investigación"/>
    <s v="2.3.2.02.02.009"/>
    <n v="1220"/>
    <s v="3-1000"/>
    <s v="5/045/CC"/>
    <s v="20200042503473302001"/>
    <n v="100000000"/>
    <x v="25"/>
    <s v="Cofinanciar 8 proyectos que permitan la socialización y acceso al patrimonio cultural inmaterial."/>
    <s v="Proyectos cofinanciados"/>
    <n v="8"/>
    <n v="2"/>
    <m/>
    <m/>
    <m/>
    <m/>
    <m/>
    <m/>
    <m/>
    <m/>
    <m/>
    <m/>
    <m/>
    <m/>
    <m/>
    <m/>
    <m/>
  </r>
  <r>
    <m/>
    <m/>
    <m/>
    <m/>
    <m/>
    <m/>
    <s v="Actividad"/>
    <s v="P&gt;298242/02"/>
    <m/>
    <m/>
    <s v="2.3.2.02.02.009"/>
    <n v="1220"/>
    <s v="3-1000"/>
    <s v="5/045/CC"/>
    <s v="20200042503473302001"/>
    <m/>
    <x v="25"/>
    <s v="Cofinanciar 8 proyectos que permitan la socialización y acceso al patrimonio cultural inmaterial."/>
    <s v="Proyectos cofinanciados"/>
    <n v="8"/>
    <n v="2"/>
    <s v="P&gt;298242/02 0005"/>
    <s v="Realización de inventarios e investigaciones del patrimonio cultural, entre ellas investigaciones del patrimonio arqueologico."/>
    <n v="420000000"/>
    <n v="3"/>
    <s v="Num"/>
    <d v="2021-05-01T00:00:00"/>
    <n v="8"/>
    <n v="1"/>
    <s v="OK"/>
    <n v="70000000"/>
    <m/>
    <m/>
    <n v="70000000"/>
    <s v="OK"/>
    <s v="SUBGERENCIA DE CULTURA"/>
  </r>
  <r>
    <m/>
    <m/>
    <m/>
    <m/>
    <m/>
    <m/>
    <s v="Actividad"/>
    <s v="P&gt;298242/02"/>
    <m/>
    <m/>
    <s v="2.3.2.02.02.009"/>
    <n v="1220"/>
    <s v="3-1000"/>
    <s v="5/045/CC"/>
    <s v="20200042503473302001"/>
    <m/>
    <x v="25"/>
    <s v="Cofinanciar 8 proyectos que permitan la socialización y acceso al patrimonio cultural inmaterial."/>
    <s v="Proyectos cofinanciados"/>
    <n v="8"/>
    <n v="2"/>
    <s v="P&gt;298242/02 0007"/>
    <s v="Elaboración de material didáctico para su divulgación."/>
    <n v="90000000"/>
    <n v="3"/>
    <s v="Num"/>
    <d v="2021-05-01T00:00:00"/>
    <n v="8"/>
    <n v="1"/>
    <s v="OK"/>
    <n v="30000000"/>
    <m/>
    <m/>
    <n v="30000000"/>
    <s v="OK"/>
    <s v="SUBGERENCIA DE CULTURA"/>
  </r>
  <r>
    <s v="33"/>
    <s v="CULTURA"/>
    <s v="279634"/>
    <s v="2020004250347"/>
    <s v="P&gt;298242"/>
    <s v="Investigación Y REALIZACIÓN DE ACTIVIDADES PARA LA APROPIACIÓN SOCIAL DEL PATRIMONIO CULTURAL, EN EL DEPARTAMENTO DE CUNDINAM"/>
    <s v="Producto"/>
    <s v="P&gt;298242/03"/>
    <s v="3302049"/>
    <s v="Servicio de salvaguardia al patrimonio inmaterial"/>
    <s v="2.3.2.02.02.009"/>
    <n v="1220"/>
    <s v="3-1000"/>
    <s v="5/045/CC"/>
    <s v="20200042503473302049"/>
    <n v="100000000"/>
    <x v="25"/>
    <s v="Cofinanciar 8 proyectos que permitan la socialización y acceso al patrimonio cultural inmaterial."/>
    <s v="Proyectos cofinanciados"/>
    <n v="8"/>
    <n v="2"/>
    <m/>
    <m/>
    <m/>
    <m/>
    <m/>
    <m/>
    <m/>
    <m/>
    <m/>
    <m/>
    <m/>
    <m/>
    <m/>
    <m/>
    <m/>
  </r>
  <r>
    <m/>
    <m/>
    <m/>
    <m/>
    <m/>
    <m/>
    <s v="Actividad"/>
    <s v="P&gt;298242/03"/>
    <m/>
    <m/>
    <s v="2.3.2.02.02.009"/>
    <n v="1220"/>
    <s v="3-1000"/>
    <s v="5/045/CC"/>
    <s v="20200042503473302049"/>
    <m/>
    <x v="25"/>
    <s v="Cofinanciar 8 proyectos que permitan la socialización y acceso al patrimonio cultural inmaterial."/>
    <s v="Proyectos cofinanciados"/>
    <n v="8"/>
    <n v="2"/>
    <s v="P&gt;298242/03 0012"/>
    <s v="Encuentros, capacitación y actividades para la valoración, apropiación y conocimiento del patrimonio cultural."/>
    <n v="360000000"/>
    <n v="3"/>
    <s v="Num"/>
    <d v="2021-05-01T00:00:00"/>
    <n v="8"/>
    <n v="1"/>
    <s v="OK"/>
    <n v="100000000"/>
    <m/>
    <m/>
    <n v="100000000"/>
    <s v="OK"/>
    <s v="SUBGERENCIA DE CULTURA"/>
  </r>
  <r>
    <s v="33"/>
    <s v="CULTURA"/>
    <s v="279634"/>
    <s v="2020004250347"/>
    <s v="P&gt;298242"/>
    <s v="Investigación Y REALIZACIÓN DE ACTIVIDADES PARA LA APROPIACIÓN SOCIAL DEL PATRIMONIO CULTURAL, EN EL DEPARTAMENTO DE CUNDINAM"/>
    <s v="Producto"/>
    <s v="P&gt;298242/04"/>
    <s v="3302058"/>
    <s v="Servicio de museología"/>
    <s v="2.3.2.02.02.009"/>
    <n v="1220"/>
    <s v="3-1000"/>
    <s v="5/045/CC"/>
    <s v="20200042503473302058"/>
    <n v="113663894"/>
    <x v="25"/>
    <s v="Cofinanciar 8 proyectos que permitan la socialización y acceso al patrimonio cultural inmaterial."/>
    <s v="Proyectos cofinanciados"/>
    <n v="8"/>
    <n v="2"/>
    <m/>
    <m/>
    <m/>
    <m/>
    <m/>
    <m/>
    <m/>
    <m/>
    <m/>
    <m/>
    <m/>
    <m/>
    <m/>
    <m/>
    <m/>
  </r>
  <r>
    <m/>
    <m/>
    <m/>
    <m/>
    <m/>
    <m/>
    <s v="Actividad"/>
    <s v="P&gt;298242/04"/>
    <m/>
    <m/>
    <s v="2.3.2.02.02.009"/>
    <n v="1220"/>
    <s v="3-1000"/>
    <s v="5/045/CC"/>
    <s v="20200042503473302058"/>
    <m/>
    <x v="25"/>
    <s v="Cofinanciar 8 proyectos que permitan la socialización y acceso al patrimonio cultural inmaterial."/>
    <s v="Proyectos cofinanciados"/>
    <n v="8"/>
    <n v="2"/>
    <s v="P&gt;298242/04 0002"/>
    <s v="Encuentros de capacitación y fortalecimiento de redes de entidades museales y los vigías del patrimonio."/>
    <n v="80000000"/>
    <n v="2"/>
    <s v="Num"/>
    <m/>
    <m/>
    <m/>
    <s v="OK"/>
    <m/>
    <m/>
    <m/>
    <n v="0"/>
    <s v="OK"/>
    <m/>
  </r>
  <r>
    <m/>
    <m/>
    <m/>
    <m/>
    <m/>
    <m/>
    <s v="Actividad"/>
    <s v="P&gt;298242/04"/>
    <m/>
    <m/>
    <s v="2.3.2.02.02.009"/>
    <n v="1220"/>
    <s v="3-1000"/>
    <s v="5/045/CC"/>
    <s v="20200042503473302058"/>
    <m/>
    <x v="25"/>
    <s v="Cofinanciar 8 proyectos que permitan la socialización y acceso al patrimonio cultural inmaterial."/>
    <s v="Proyectos cofinanciados"/>
    <n v="8"/>
    <n v="2"/>
    <s v="P&gt;298242/04 0006"/>
    <s v="Diseño y elaboración de guiones museológios y museográficos."/>
    <n v="240000000"/>
    <n v="2"/>
    <s v="Num"/>
    <d v="2021-05-01T00:00:00"/>
    <n v="8"/>
    <n v="1"/>
    <s v="OK"/>
    <n v="113663894"/>
    <m/>
    <m/>
    <n v="113663894"/>
    <s v="OK"/>
    <s v="SUBGERENCIA DE CULTURA"/>
  </r>
  <r>
    <m/>
    <m/>
    <m/>
    <m/>
    <m/>
    <m/>
    <s v="Actividad"/>
    <s v="P&gt;298242/04"/>
    <m/>
    <m/>
    <s v="2.3.2.02.02.009"/>
    <n v="1220"/>
    <s v="3-1000"/>
    <s v="5/045/CC"/>
    <s v="20200042503473302058"/>
    <m/>
    <x v="25"/>
    <s v="Cofinanciar 8 proyectos que permitan la socialización y acceso al patrimonio cultural inmaterial."/>
    <s v="Proyectos cofinanciados"/>
    <n v="8"/>
    <n v="2"/>
    <s v="P&gt;298242/04 0009"/>
    <s v="Mejoramiento y dotación de las Entidades Museales."/>
    <n v="300000000"/>
    <n v="2"/>
    <s v="Num"/>
    <m/>
    <m/>
    <m/>
    <s v="OK"/>
    <m/>
    <m/>
    <m/>
    <n v="0"/>
    <s v="OK"/>
    <m/>
  </r>
  <r>
    <s v="33"/>
    <s v="CULTURA"/>
    <s v="279779"/>
    <s v="2020004250361"/>
    <s v="P&gt;298254"/>
    <s v="Conservación RESTAURACIÓN Y ADECUACIÓN DEL PATRIMONIO CULTURAL DE CUNDINAMARCA Cundinamarca"/>
    <s v="Producto"/>
    <s v="P&gt;298254/01"/>
    <s v="3302073"/>
    <s v="Servicios de restauración del patrimonio cultural material inmueble"/>
    <s v="2.3.2.02.02.009"/>
    <n v="1220"/>
    <s v="3-1000"/>
    <s v="5/046/CC"/>
    <s v="20200042503613302073"/>
    <n v="1168548533"/>
    <x v="26"/>
    <s v="Intervenir 8 inmuebles de patrimonio material."/>
    <s v="Inmuebles intervenidos"/>
    <n v="8"/>
    <n v="2"/>
    <m/>
    <m/>
    <m/>
    <m/>
    <m/>
    <m/>
    <m/>
    <m/>
    <m/>
    <m/>
    <m/>
    <m/>
    <m/>
    <m/>
    <m/>
  </r>
  <r>
    <m/>
    <m/>
    <m/>
    <m/>
    <m/>
    <m/>
    <s v="Actividad"/>
    <s v="P&gt;298254/01"/>
    <m/>
    <m/>
    <s v="2.3.2.02.02.009"/>
    <n v="1220"/>
    <s v="3-1000"/>
    <s v="5/046/CC"/>
    <s v="20200042503613302073"/>
    <m/>
    <x v="26"/>
    <s v="Intervenir 8 inmuebles de patrimonio material."/>
    <s v="Inmuebles intervenidos"/>
    <n v="8"/>
    <n v="2"/>
    <s v="P&gt;298254/01 0003"/>
    <s v="Interventoría"/>
    <n v="1500000000"/>
    <n v="2"/>
    <s v="Num"/>
    <d v="2021-05-01T00:00:00"/>
    <n v="8"/>
    <n v="1"/>
    <s v="OK"/>
    <n v="150000000"/>
    <m/>
    <m/>
    <n v="150000000"/>
    <s v="OK"/>
    <s v="SUBGERENCIA DE CULTURA"/>
  </r>
  <r>
    <m/>
    <m/>
    <m/>
    <m/>
    <m/>
    <m/>
    <s v="Actividad"/>
    <s v="P&gt;298254/01"/>
    <m/>
    <m/>
    <s v="2.3.2.02.02.009"/>
    <n v="1220"/>
    <s v="3-1000"/>
    <s v="5/046/CC"/>
    <s v="20200042503613302073"/>
    <m/>
    <x v="26"/>
    <s v="Intervenir 8 inmuebles de patrimonio material."/>
    <s v="Inmuebles intervenidos"/>
    <n v="8"/>
    <n v="2"/>
    <s v="P&gt;298254/01 0005"/>
    <s v="Estudios, diseños y restauración de patrimonio mueble adosado al patrimonio inmueble"/>
    <n v="1460000000"/>
    <n v="2"/>
    <s v="Num"/>
    <m/>
    <m/>
    <m/>
    <s v="OK"/>
    <m/>
    <m/>
    <m/>
    <n v="0"/>
    <s v="OK"/>
    <m/>
  </r>
  <r>
    <m/>
    <m/>
    <m/>
    <m/>
    <m/>
    <m/>
    <s v="Actividad"/>
    <s v="P&gt;298254/01"/>
    <m/>
    <m/>
    <s v="2.3.2.02.02.009"/>
    <n v="1220"/>
    <s v="3-1000"/>
    <s v="5/046/CC"/>
    <s v="20200042503613302073"/>
    <m/>
    <x v="26"/>
    <s v="Intervenir 8 inmuebles de patrimonio material."/>
    <s v="Inmuebles intervenidos"/>
    <n v="8"/>
    <n v="2"/>
    <s v="P&gt;298254/01 0006"/>
    <s v="Planes Especiales de Manejo y Protección de Bienes de Interés Cultural (PEMP)"/>
    <n v="1000000000"/>
    <n v="2"/>
    <s v="Num"/>
    <m/>
    <m/>
    <m/>
    <s v="OK"/>
    <m/>
    <m/>
    <m/>
    <n v="0"/>
    <s v="OK"/>
    <m/>
  </r>
  <r>
    <m/>
    <m/>
    <m/>
    <m/>
    <m/>
    <m/>
    <s v="Actividad"/>
    <s v="P&gt;298254/01"/>
    <m/>
    <m/>
    <s v="2.3.2.02.02.009"/>
    <n v="1220"/>
    <s v="3-1000"/>
    <s v="5/046/CC"/>
    <s v="20200042503613302073"/>
    <m/>
    <x v="26"/>
    <s v="Intervenir 8 inmuebles de patrimonio material."/>
    <s v="Inmuebles intervenidos"/>
    <n v="8"/>
    <n v="2"/>
    <s v="P&gt;298254/01 0007"/>
    <s v="Estudios y Diseños para los Bienes de Interés Cultural."/>
    <n v="1500000000"/>
    <n v="2"/>
    <s v="Num"/>
    <d v="2021-05-01T00:00:00"/>
    <n v="8"/>
    <n v="1"/>
    <s v="OK"/>
    <n v="300000000"/>
    <m/>
    <m/>
    <n v="300000000"/>
    <s v="OK"/>
    <s v="SUBGERENCIA DE CULTURA"/>
  </r>
  <r>
    <m/>
    <m/>
    <m/>
    <m/>
    <m/>
    <m/>
    <s v="Actividad"/>
    <s v="P&gt;298254/01"/>
    <m/>
    <m/>
    <s v="2.3.2.02.02.009"/>
    <n v="1220"/>
    <s v="3-1000"/>
    <s v="5/046/CC"/>
    <s v="20200042503613302073"/>
    <m/>
    <x v="26"/>
    <s v="Intervenir 8 inmuebles de patrimonio material."/>
    <s v="Inmuebles intervenidos"/>
    <n v="8"/>
    <n v="2"/>
    <s v="P&gt;298254/01 0008"/>
    <s v="Obras de restauración, conservación, adecuación y mantenimiento de espacios patrimoniales y culturales."/>
    <n v="18681516530"/>
    <n v="2"/>
    <s v="Num"/>
    <d v="2021-05-01T00:00:00"/>
    <n v="8"/>
    <n v="2"/>
    <s v="OK"/>
    <n v="718548533"/>
    <m/>
    <m/>
    <n v="718548533"/>
    <s v="OK"/>
    <s v="SUBGERENCIA DE CULTURA"/>
  </r>
  <r>
    <s v="33"/>
    <s v="CULTURA"/>
    <s v="279779"/>
    <s v="2020004250361"/>
    <s v="P&gt;298254"/>
    <s v="Conservación RESTAURACIÓN Y ADECUACIÓN DEL PATRIMONIO CULTURAL DE CUNDINAMARCA Cundinamarca"/>
    <s v="Producto"/>
    <s v="P&gt;298254/02"/>
    <s v="3302041"/>
    <s v="Servicio de protección del patrimonio arqueologico, antropologico e historico"/>
    <s v="2.3.2.02.02.009"/>
    <n v="1220"/>
    <s v="3-1000"/>
    <s v="5/046/CC"/>
    <s v="20200042503613302041"/>
    <n v="183543353"/>
    <x v="26"/>
    <s v="Intervenir 8 inmuebles de patrimonio material."/>
    <s v="Inmuebles intervenidos"/>
    <n v="8"/>
    <n v="2"/>
    <m/>
    <m/>
    <m/>
    <m/>
    <m/>
    <m/>
    <m/>
    <m/>
    <m/>
    <m/>
    <m/>
    <m/>
    <m/>
    <m/>
    <m/>
  </r>
  <r>
    <m/>
    <m/>
    <m/>
    <m/>
    <m/>
    <m/>
    <s v="Actividad"/>
    <s v="P&gt;298254/02"/>
    <m/>
    <m/>
    <s v="2.3.2.02.02.009"/>
    <n v="1220"/>
    <s v="3-1000"/>
    <s v="5/046/CC"/>
    <s v="20200042503613302041"/>
    <m/>
    <x v="26"/>
    <s v="Intervenir 8 inmuebles de patrimonio material."/>
    <s v="Inmuebles intervenidos"/>
    <n v="8"/>
    <n v="2"/>
    <s v="P&gt;298254/02 0001"/>
    <s v="Elaboración de Planes de Manejo Arqueológico para zonas con patrimonio arqueológico identificado."/>
    <n v="500000000"/>
    <n v="2"/>
    <s v="Num"/>
    <d v="2021-05-01T00:00:00"/>
    <n v="8"/>
    <n v="2"/>
    <s v="OK"/>
    <n v="183543353"/>
    <m/>
    <m/>
    <n v="183543353"/>
    <s v="OK"/>
    <s v="SUBGERENCIA DE CULTURA"/>
  </r>
  <r>
    <m/>
    <m/>
    <m/>
    <m/>
    <m/>
    <m/>
    <s v="Actividad"/>
    <s v="P&gt;298254/02"/>
    <m/>
    <m/>
    <s v="2.3.2.02.02.009"/>
    <n v="1220"/>
    <s v="3-1000"/>
    <s v="5/046/CC"/>
    <s v="20200042503613302041"/>
    <m/>
    <x v="26"/>
    <s v="Intervenir 8 inmuebles de patrimonio material."/>
    <s v="Inmuebles intervenidos"/>
    <n v="8"/>
    <n v="2"/>
    <s v="P&gt;298254/02 0002"/>
    <s v="Rescate de hallazgos y preservación de espacios y áreas arqueológicas."/>
    <n v="8689711990"/>
    <n v="2"/>
    <s v="Num"/>
    <m/>
    <m/>
    <m/>
    <s v="OK"/>
    <m/>
    <m/>
    <m/>
    <n v="0"/>
    <s v="OK"/>
    <m/>
  </r>
  <r>
    <m/>
    <m/>
    <m/>
    <m/>
    <m/>
    <m/>
    <s v="Actividad"/>
    <s v="P&gt;298254/02"/>
    <m/>
    <m/>
    <s v="2.3.2.02.02.009"/>
    <n v="1220"/>
    <s v="3-1000"/>
    <s v="5/046/CC"/>
    <s v="20200042503613302041"/>
    <m/>
    <x v="26"/>
    <s v="Intervenir 8 inmuebles de patrimonio material."/>
    <s v="Inmuebles intervenidos"/>
    <n v="8"/>
    <n v="2"/>
    <s v="P&gt;298254/02 0004"/>
    <s v="Interventoría"/>
    <n v="300000000"/>
    <n v="2"/>
    <s v="Num"/>
    <m/>
    <m/>
    <m/>
    <s v="OK"/>
    <m/>
    <m/>
    <m/>
    <n v="0"/>
    <s v="OK"/>
    <m/>
  </r>
  <r>
    <s v="33"/>
    <s v="CULTURA"/>
    <s v="281451"/>
    <s v="2020004250368"/>
    <s v="P&gt;298273"/>
    <s v="Desarrollo DEL EMPRENDIMIENTO E INDUSTRIA CULTURAL EN EL MARCO DE MODELO DE GESTIÓN EN EL DEPARTAMENTO DE Cundinamarca"/>
    <s v="Producto"/>
    <s v="P&gt;298273/01"/>
    <s v="3301122"/>
    <s v="Servicio de fomento para el acceso de la oferta cultural"/>
    <s v="2.3.2.02.02.009"/>
    <n v="1220"/>
    <s v="3-0500"/>
    <s v="5/015/CC"/>
    <s v="20200042503683301122"/>
    <n v="40000000"/>
    <x v="27"/>
    <s v="Cofinanciar 12 celebraciones de prácticas artísticas y culturales colectivas."/>
    <s v="Celebraciones cofinanciadas"/>
    <n v="12"/>
    <n v="4"/>
    <m/>
    <m/>
    <m/>
    <m/>
    <m/>
    <m/>
    <m/>
    <m/>
    <m/>
    <m/>
    <m/>
    <m/>
    <m/>
    <m/>
    <m/>
  </r>
  <r>
    <m/>
    <m/>
    <m/>
    <m/>
    <m/>
    <m/>
    <s v="Actividad"/>
    <s v="P&gt;298273/01"/>
    <m/>
    <m/>
    <s v="2.3.2.02.02.009"/>
    <n v="1220"/>
    <s v="3-0500"/>
    <s v="5/015/CC"/>
    <s v="20200042503683301122"/>
    <m/>
    <x v="27"/>
    <s v="Cofinanciar 12 celebraciones de prácticas artísticas y culturales colectivas."/>
    <s v="Celebraciones cofinanciadas"/>
    <n v="12"/>
    <n v="4"/>
    <s v="P&gt;298273/01 0014"/>
    <s v="Realizar 18 Actividades artísticas y culturales colectivas."/>
    <n v="210000000"/>
    <n v="3"/>
    <s v="Num"/>
    <d v="2021-02-01T00:00:00"/>
    <n v="11"/>
    <n v="1"/>
    <s v="OK"/>
    <n v="40000000"/>
    <m/>
    <m/>
    <n v="40000000"/>
    <s v="OK"/>
    <s v="SUBGERENCIA DE CULTURA"/>
  </r>
  <r>
    <m/>
    <m/>
    <m/>
    <m/>
    <m/>
    <m/>
    <s v="Actividad"/>
    <s v="P&gt;298273/01"/>
    <m/>
    <m/>
    <s v="2.3.2.02.02.009"/>
    <n v="1220"/>
    <s v="3-0500"/>
    <s v="5/015/CC"/>
    <s v="20200042503683301122"/>
    <m/>
    <x v="27"/>
    <s v="Cofinanciar 12 celebraciones de prácticas artísticas y culturales colectivas."/>
    <s v="Celebraciones cofinanciadas"/>
    <n v="12"/>
    <n v="4"/>
    <s v="P&gt;298273/01 0018"/>
    <s v="Promover espacios de integración, inclusión y desarrollo cultural integral."/>
    <n v="400000000"/>
    <n v="2"/>
    <s v="Num"/>
    <m/>
    <m/>
    <m/>
    <s v="OK"/>
    <m/>
    <m/>
    <m/>
    <n v="0"/>
    <s v="OK"/>
    <m/>
  </r>
  <r>
    <s v="33"/>
    <s v="CULTURA"/>
    <s v="281451"/>
    <s v="2020004250368"/>
    <s v="P&gt;298273"/>
    <s v="Desarrollo DEL EMPRENDIMIENTO E INDUSTRIA CULTURAL EN EL MARCO DE MODELO DE GESTIÓN EN EL DEPARTAMENTO DE Cundinamarca"/>
    <s v="Producto"/>
    <s v="P&gt;298273/01"/>
    <s v="3301122"/>
    <s v="Servicio de fomento para el acceso de la oferta cultural"/>
    <s v="2.3.2.02.02.009"/>
    <n v="1220"/>
    <s v="3-0500"/>
    <s v="5/166/CC"/>
    <s v="20200042503683301122"/>
    <n v="20000000"/>
    <x v="28"/>
    <s v="Apoyar 6 procesos que permitan la participación de la población con discapacidad a las prácticas artísticas y culturales."/>
    <s v="Procesos con la participación de la población con discapacidad a las prácticas artísticas y culturales"/>
    <n v="6"/>
    <n v="2"/>
    <m/>
    <m/>
    <m/>
    <m/>
    <m/>
    <m/>
    <m/>
    <m/>
    <m/>
    <m/>
    <m/>
    <m/>
    <m/>
    <m/>
    <m/>
  </r>
  <r>
    <m/>
    <m/>
    <m/>
    <m/>
    <m/>
    <m/>
    <s v="Actividad"/>
    <s v="P&gt;298273/01"/>
    <m/>
    <m/>
    <s v="2.3.2.02.02.009"/>
    <n v="1220"/>
    <s v="3-0500"/>
    <s v="5/166/CC"/>
    <s v="20200042503683301122"/>
    <m/>
    <x v="28"/>
    <s v="Apoyar 6 procesos que permitan la participación de la población con discapacidad a las prácticas artísticas y culturales."/>
    <s v="Procesos con la participación de la población con discapacidad a las prácticas artísticas y culturales"/>
    <n v="6"/>
    <n v="2"/>
    <s v="P&gt;298273/01 0014"/>
    <s v="Realizar 18 Actividades artísticas y culturales colectivas."/>
    <n v="210000000"/>
    <n v="3"/>
    <s v="Num"/>
    <m/>
    <m/>
    <m/>
    <s v="OK"/>
    <m/>
    <m/>
    <m/>
    <n v="0"/>
    <s v="OK"/>
    <m/>
  </r>
  <r>
    <m/>
    <m/>
    <m/>
    <m/>
    <m/>
    <m/>
    <s v="Actividad"/>
    <s v="P&gt;298273/01"/>
    <m/>
    <m/>
    <s v="2.3.2.02.02.009"/>
    <n v="1220"/>
    <s v="3-0500"/>
    <s v="5/166/CC"/>
    <s v="20200042503683301122"/>
    <m/>
    <x v="28"/>
    <s v="Apoyar 6 procesos que permitan la participación de la población con discapacidad a las prácticas artísticas y culturales."/>
    <s v="Procesos con la participación de la población con discapacidad a las prácticas artísticas y culturales"/>
    <n v="6"/>
    <n v="2"/>
    <s v="P&gt;298273/01 0018"/>
    <s v="Promover espacios de integración, inclusión y desarrollo cultural integral."/>
    <n v="400000000"/>
    <n v="2"/>
    <s v="Num"/>
    <d v="2021-01-01T00:00:00"/>
    <n v="12"/>
    <n v="2"/>
    <s v="OK"/>
    <n v="20000000"/>
    <m/>
    <m/>
    <n v="20000000"/>
    <s v="OK"/>
    <s v="SUBGERENCIA DE CULTURA"/>
  </r>
  <r>
    <s v="33"/>
    <s v="CULTURA"/>
    <s v="281451"/>
    <s v="2020004250368"/>
    <s v="P&gt;298273"/>
    <s v="Desarrollo DEL EMPRENDIMIENTO E INDUSTRIA CULTURAL EN EL MARCO DE MODELO DE GESTIÓN EN EL DEPARTAMENTO DE Cundinamarca"/>
    <s v="Producto"/>
    <s v="P&gt;298273/01"/>
    <s v="3301122"/>
    <s v="Servicio de fomento para el acceso de la oferta cultural"/>
    <s v="2.3.2.02.02.009"/>
    <n v="1220"/>
    <s v="3-1000"/>
    <s v="5/166/CC"/>
    <s v="20200042503683301122"/>
    <n v="51518220"/>
    <x v="28"/>
    <s v="Apoyar 6 procesos que permitan la participación de la población con discapacidad a las prácticas artísticas y culturales."/>
    <s v="Procesos con la participación de la población con discapacidad a las prácticas artísticas y culturales"/>
    <n v="6"/>
    <n v="2"/>
    <m/>
    <m/>
    <m/>
    <m/>
    <m/>
    <m/>
    <m/>
    <m/>
    <m/>
    <m/>
    <m/>
    <m/>
    <m/>
    <m/>
    <m/>
  </r>
  <r>
    <m/>
    <m/>
    <m/>
    <m/>
    <m/>
    <m/>
    <s v="Actividad"/>
    <s v="P&gt;298273/01"/>
    <m/>
    <m/>
    <s v="2.3.2.02.02.009"/>
    <n v="1220"/>
    <s v="3-1000"/>
    <s v="5/166/CC"/>
    <s v="20200042503683301122"/>
    <m/>
    <x v="28"/>
    <s v="Apoyar 6 procesos que permitan la participación de la población con discapacidad a las prácticas artísticas y culturales."/>
    <s v="Procesos con la participación de la población con discapacidad a las prácticas artísticas y culturales"/>
    <n v="6"/>
    <n v="2"/>
    <s v="P&gt;298273/01 0014"/>
    <s v="Realizar 18 Actividades artísticas y culturales colectivas."/>
    <n v="210000000"/>
    <n v="3"/>
    <s v="Num"/>
    <d v="2021-05-01T00:00:00"/>
    <n v="8"/>
    <n v="1"/>
    <s v="OK"/>
    <n v="51518220"/>
    <m/>
    <m/>
    <n v="51518220"/>
    <s v="OK"/>
    <s v="SUBGERENCIA DE CULTURA"/>
  </r>
  <r>
    <m/>
    <m/>
    <m/>
    <m/>
    <m/>
    <m/>
    <s v="Actividad"/>
    <s v="P&gt;298273/01"/>
    <m/>
    <m/>
    <s v="2.3.2.02.02.009"/>
    <n v="1220"/>
    <s v="3-1000"/>
    <s v="5/166/CC"/>
    <s v="20200042503683301122"/>
    <m/>
    <x v="28"/>
    <s v="Apoyar 6 procesos que permitan la participación de la población con discapacidad a las prácticas artísticas y culturales."/>
    <s v="Procesos con la participación de la población con discapacidad a las prácticas artísticas y culturales"/>
    <n v="6"/>
    <n v="2"/>
    <s v="P&gt;298273/01 0018"/>
    <s v="Promover espacios de integración, inclusión y desarrollo cultural integral."/>
    <n v="400000000"/>
    <n v="2"/>
    <s v="Num"/>
    <m/>
    <m/>
    <m/>
    <s v="OK"/>
    <m/>
    <m/>
    <m/>
    <n v="0"/>
    <s v="OK"/>
    <m/>
  </r>
  <r>
    <s v="33"/>
    <s v="CULTURA"/>
    <s v="281451"/>
    <s v="2020004250368"/>
    <s v="P&gt;298273"/>
    <s v="Desarrollo DEL EMPRENDIMIENTO E INDUSTRIA CULTURAL EN EL MARCO DE MODELO DE GESTIÓN EN EL DEPARTAMENTO DE Cundinamarca"/>
    <s v="Producto"/>
    <s v="P&gt;298273/02"/>
    <s v="3301095"/>
    <s v="Servicio de asistencia técnica en gestión artística y cultural"/>
    <s v="2.3.2.02.02.009"/>
    <n v="1220"/>
    <s v="3-0500"/>
    <s v="5/042/CC"/>
    <s v="20200042503683301095"/>
    <n v="600000000"/>
    <x v="29"/>
    <s v="Implementar un modelo de gestión pública de cultura."/>
    <s v="Modelo de gestión pública de cultura implementado"/>
    <n v="1"/>
    <n v="0.25"/>
    <m/>
    <m/>
    <m/>
    <m/>
    <m/>
    <m/>
    <m/>
    <m/>
    <m/>
    <m/>
    <m/>
    <m/>
    <m/>
    <m/>
    <m/>
  </r>
  <r>
    <m/>
    <m/>
    <m/>
    <m/>
    <m/>
    <m/>
    <s v="Actividad"/>
    <s v="P&gt;298273/02"/>
    <m/>
    <m/>
    <s v="2.3.2.02.02.009"/>
    <n v="1220"/>
    <s v="3-0500"/>
    <s v="5/042/CC"/>
    <s v="20200042503683301095"/>
    <m/>
    <x v="29"/>
    <s v="Implementar un modelo de gestión pública de cultura."/>
    <s v="Modelo de gestión pública de cultura implementado"/>
    <n v="1"/>
    <n v="0.25"/>
    <s v="P&gt;298273/02 0002"/>
    <s v="Capacitar a la población beneficiada en la importancia del desarrollo de la economía naranja dentro del sector artístico y cultural."/>
    <n v="1000000000"/>
    <n v="1"/>
    <s v="Num"/>
    <m/>
    <m/>
    <m/>
    <s v="OK"/>
    <m/>
    <m/>
    <m/>
    <n v="0"/>
    <s v="OK"/>
    <m/>
  </r>
  <r>
    <m/>
    <m/>
    <m/>
    <m/>
    <m/>
    <m/>
    <s v="Actividad"/>
    <s v="P&gt;298273/02"/>
    <m/>
    <m/>
    <s v="2.3.2.02.02.009"/>
    <n v="1220"/>
    <s v="3-0500"/>
    <s v="5/042/CC"/>
    <s v="20200042503683301095"/>
    <m/>
    <x v="29"/>
    <s v="Implementar un modelo de gestión pública de cultura."/>
    <s v="Modelo de gestión pública de cultura implementado"/>
    <n v="1"/>
    <n v="0.25"/>
    <s v="P&gt;298273/02 0003"/>
    <s v="Realización de estrategias y acompañamiento para fomentar la formulación de proyectos ."/>
    <n v="20000000"/>
    <n v="1"/>
    <s v="Num"/>
    <d v="2021-01-01T00:00:00"/>
    <n v="12"/>
    <n v="1"/>
    <s v="OK"/>
    <n v="20000000"/>
    <m/>
    <m/>
    <n v="20000000"/>
    <s v="OK"/>
    <m/>
  </r>
  <r>
    <m/>
    <m/>
    <m/>
    <m/>
    <m/>
    <m/>
    <s v="Actividad"/>
    <s v="P&gt;298273/02"/>
    <m/>
    <m/>
    <s v="2.3.2.02.02.009"/>
    <n v="1220"/>
    <s v="3-0500"/>
    <s v="5/042/CC"/>
    <s v="20200042503683301095"/>
    <m/>
    <x v="29"/>
    <s v="Implementar un modelo de gestión pública de cultura."/>
    <s v="Modelo de gestión pública de cultura implementado"/>
    <n v="1"/>
    <n v="0.25"/>
    <s v="P&gt;298273/02 0005"/>
    <s v="Organización y promoción de convocatorias"/>
    <n v="140000000"/>
    <n v="1"/>
    <s v="Num"/>
    <m/>
    <m/>
    <m/>
    <s v="OK"/>
    <m/>
    <m/>
    <m/>
    <n v="0"/>
    <s v="OK"/>
    <m/>
  </r>
  <r>
    <m/>
    <m/>
    <m/>
    <m/>
    <m/>
    <m/>
    <s v="Actividad"/>
    <s v="P&gt;298273/02"/>
    <m/>
    <m/>
    <s v="2.3.2.02.02.009"/>
    <n v="1220"/>
    <s v="3-0500"/>
    <s v="5/042/CC"/>
    <s v="20200042503683301095"/>
    <m/>
    <x v="29"/>
    <s v="Implementar un modelo de gestión pública de cultura."/>
    <s v="Modelo de gestión pública de cultura implementado"/>
    <n v="1"/>
    <n v="0.25"/>
    <s v="P&gt;298273/02 0006"/>
    <s v="Producción de elementos de difusión"/>
    <n v="100000000"/>
    <n v="1"/>
    <s v="Num"/>
    <m/>
    <m/>
    <m/>
    <s v="OK"/>
    <m/>
    <m/>
    <m/>
    <n v="0"/>
    <s v="OK"/>
    <m/>
  </r>
  <r>
    <m/>
    <m/>
    <m/>
    <m/>
    <m/>
    <m/>
    <s v="Actividad"/>
    <s v="P&gt;298273/02"/>
    <m/>
    <m/>
    <s v="2.3.2.02.02.009"/>
    <n v="1220"/>
    <s v="3-0500"/>
    <s v="5/042/CC"/>
    <s v="20200042503683301095"/>
    <m/>
    <x v="29"/>
    <s v="Implementar un modelo de gestión pública de cultura."/>
    <s v="Modelo de gestión pública de cultura implementado"/>
    <n v="1"/>
    <n v="0.25"/>
    <s v="P&gt;298273/02 0015"/>
    <s v="Promover encuentros y actividades del sector cultural"/>
    <n v="500000000"/>
    <n v="1"/>
    <s v="Num"/>
    <d v="2021-01-01T00:00:00"/>
    <n v="12"/>
    <n v="1"/>
    <s v="OK"/>
    <n v="30000000"/>
    <m/>
    <m/>
    <n v="30000000"/>
    <s v="OK"/>
    <m/>
  </r>
  <r>
    <m/>
    <m/>
    <m/>
    <m/>
    <m/>
    <m/>
    <s v="Actividad"/>
    <s v="P&gt;298273/02"/>
    <m/>
    <m/>
    <s v="2.3.2.02.02.009"/>
    <n v="1220"/>
    <s v="3-0500"/>
    <s v="5/042/CC"/>
    <s v="20200042503683301095"/>
    <m/>
    <x v="29"/>
    <s v="Implementar un modelo de gestión pública de cultura."/>
    <s v="Modelo de gestión pública de cultura implementado"/>
    <n v="1"/>
    <n v="0.25"/>
    <s v="P&gt;298273/02 0017"/>
    <s v="Implementar una estrategia departamental de acompañamiento territorial y asistencia técnica"/>
    <n v="500000000"/>
    <n v="1"/>
    <s v="Num"/>
    <d v="2021-01-01T00:00:00"/>
    <n v="12"/>
    <n v="1"/>
    <s v="OK"/>
    <n v="500000000"/>
    <m/>
    <m/>
    <n v="500000000"/>
    <s v="OK"/>
    <s v="SUBGERENCIA DE CULTURA"/>
  </r>
  <r>
    <m/>
    <m/>
    <m/>
    <m/>
    <m/>
    <m/>
    <s v="Actividad"/>
    <s v="P&gt;298273/02"/>
    <m/>
    <m/>
    <s v="2.3.2.02.02.009"/>
    <n v="1220"/>
    <s v="3-0500"/>
    <s v="5/042/CC"/>
    <s v="20200042503683301095"/>
    <m/>
    <x v="29"/>
    <s v="Implementar un modelo de gestión pública de cultura."/>
    <s v="Modelo de gestión pública de cultura implementado"/>
    <n v="1"/>
    <n v="0.25"/>
    <s v="P&gt;298273/02 0019"/>
    <s v="Garantizar la operatividad de los Consejos Departamentales de Cultura y patrimonio cultural."/>
    <n v="100000000"/>
    <n v="1"/>
    <s v="Num"/>
    <m/>
    <m/>
    <m/>
    <s v="OK"/>
    <m/>
    <m/>
    <m/>
    <n v="0"/>
    <s v="OK"/>
    <m/>
  </r>
  <r>
    <m/>
    <m/>
    <m/>
    <m/>
    <m/>
    <m/>
    <s v="Actividad"/>
    <s v="P&gt;298273/02"/>
    <m/>
    <m/>
    <s v="2.3.2.02.02.009"/>
    <n v="1220"/>
    <s v="3-0500"/>
    <s v="5/042/CC"/>
    <s v="20200042503683301095"/>
    <m/>
    <x v="29"/>
    <s v="Implementar un modelo de gestión pública de cultura."/>
    <s v="Modelo de gestión pública de cultura implementado"/>
    <n v="1"/>
    <n v="0.25"/>
    <s v="P&gt;298273/02 0022"/>
    <s v="Diseñar los desarrollos normativos"/>
    <n v="100000000"/>
    <n v="1"/>
    <s v="Num"/>
    <m/>
    <m/>
    <m/>
    <s v="OK"/>
    <m/>
    <m/>
    <m/>
    <n v="0"/>
    <s v="OK"/>
    <m/>
  </r>
  <r>
    <m/>
    <m/>
    <m/>
    <m/>
    <m/>
    <m/>
    <s v="Actividad"/>
    <s v="P&gt;298273/02"/>
    <m/>
    <m/>
    <s v="2.3.2.02.02.009"/>
    <n v="1220"/>
    <s v="3-0500"/>
    <s v="5/042/CC"/>
    <s v="20200042503683301095"/>
    <m/>
    <x v="29"/>
    <s v="Implementar un modelo de gestión pública de cultura."/>
    <s v="Modelo de gestión pública de cultura implementado"/>
    <n v="1"/>
    <n v="0.25"/>
    <s v="P&gt;298273/02 0023"/>
    <s v="Diseñar e implementar el Sistema Departamental de Información Cultural"/>
    <n v="100000000"/>
    <n v="1"/>
    <s v="Num"/>
    <d v="2021-01-01T00:00:00"/>
    <n v="12"/>
    <n v="1"/>
    <s v="OK"/>
    <n v="50000000"/>
    <m/>
    <m/>
    <n v="50000000"/>
    <s v="OK"/>
    <s v="SUBGERENCIA DE CULTURA"/>
  </r>
  <r>
    <s v="33"/>
    <s v="CULTURA"/>
    <s v="281451"/>
    <s v="2020004250368"/>
    <s v="P&gt;298273"/>
    <s v="Desarrollo DEL EMPRENDIMIENTO E INDUSTRIA CULTURAL EN EL MARCO DE MODELO DE GESTIÓN EN EL DEPARTAMENTO DE Cundinamarca"/>
    <s v="Producto"/>
    <s v="P&gt;298273/02"/>
    <s v="3301095"/>
    <s v="Servicio de asistencia técnica en gestión artística y cultural"/>
    <s v="2.3.2.02.02.009"/>
    <n v="1220"/>
    <s v="3-0500"/>
    <s v="5/255/CC"/>
    <s v="20200042503683301095"/>
    <n v="60000000"/>
    <x v="30"/>
    <s v="Implementar un plan de medios para la promoción y difusión de la cultura del departamento."/>
    <s v="Programa de promoción y difusión de la cultura implementado."/>
    <n v="1"/>
    <n v="1"/>
    <m/>
    <m/>
    <m/>
    <m/>
    <m/>
    <m/>
    <m/>
    <m/>
    <m/>
    <m/>
    <m/>
    <m/>
    <m/>
    <m/>
    <m/>
  </r>
  <r>
    <m/>
    <m/>
    <m/>
    <m/>
    <m/>
    <m/>
    <s v="Actividad"/>
    <s v="P&gt;298273/02"/>
    <m/>
    <m/>
    <s v="2.3.2.02.02.009"/>
    <n v="1220"/>
    <s v="3-0500"/>
    <s v="5/255/CC"/>
    <s v="20200042503683301095"/>
    <m/>
    <x v="30"/>
    <s v="Implementar un plan de medios para la promoción y difusión de la cultura del departamento."/>
    <s v="Programa de promoción y difusión de la cultura implementado."/>
    <n v="1"/>
    <n v="1"/>
    <s v="P&gt;298273/02 0002"/>
    <s v="Capacitar a la población beneficiada en la importancia del desarrollo de la economía naranja dentro del sector artístico y cultural."/>
    <n v="1000000000"/>
    <n v="1"/>
    <s v="Num"/>
    <m/>
    <m/>
    <m/>
    <s v="OK"/>
    <m/>
    <m/>
    <m/>
    <n v="0"/>
    <s v="OK"/>
    <m/>
  </r>
  <r>
    <m/>
    <m/>
    <m/>
    <m/>
    <m/>
    <m/>
    <s v="Actividad"/>
    <s v="P&gt;298273/02"/>
    <m/>
    <m/>
    <s v="2.3.2.02.02.009"/>
    <n v="1220"/>
    <s v="3-0500"/>
    <s v="5/255/CC"/>
    <s v="20200042503683301095"/>
    <m/>
    <x v="30"/>
    <s v="Implementar un plan de medios para la promoción y difusión de la cultura del departamento."/>
    <s v="Programa de promoción y difusión de la cultura implementado."/>
    <n v="1"/>
    <n v="1"/>
    <s v="P&gt;298273/02 0003"/>
    <s v="Realización de estrategias y acompañamiento para fomentar la formulación de proyectos ."/>
    <n v="20000000"/>
    <n v="1"/>
    <s v="Num"/>
    <m/>
    <m/>
    <m/>
    <s v="OK"/>
    <m/>
    <m/>
    <m/>
    <n v="0"/>
    <s v="OK"/>
    <m/>
  </r>
  <r>
    <m/>
    <m/>
    <m/>
    <m/>
    <m/>
    <m/>
    <s v="Actividad"/>
    <s v="P&gt;298273/02"/>
    <m/>
    <m/>
    <s v="2.3.2.02.02.009"/>
    <n v="1220"/>
    <s v="3-0500"/>
    <s v="5/255/CC"/>
    <s v="20200042503683301095"/>
    <m/>
    <x v="30"/>
    <s v="Implementar un plan de medios para la promoción y difusión de la cultura del departamento."/>
    <s v="Programa de promoción y difusión de la cultura implementado."/>
    <n v="1"/>
    <n v="1"/>
    <s v="P&gt;298273/02 0005"/>
    <s v="Organización y promoción de convocatorias"/>
    <n v="140000000"/>
    <n v="1"/>
    <s v="Num"/>
    <d v="2021-01-01T00:00:00"/>
    <n v="12"/>
    <n v="1"/>
    <s v="OK"/>
    <n v="40000000"/>
    <m/>
    <m/>
    <n v="40000000"/>
    <s v="OK"/>
    <s v="SUBGERENCIA DE CULTURA"/>
  </r>
  <r>
    <m/>
    <m/>
    <m/>
    <m/>
    <m/>
    <m/>
    <s v="Actividad"/>
    <s v="P&gt;298273/02"/>
    <m/>
    <m/>
    <s v="2.3.2.02.02.009"/>
    <n v="1220"/>
    <s v="3-0500"/>
    <s v="5/255/CC"/>
    <s v="20200042503683301095"/>
    <m/>
    <x v="30"/>
    <s v="Implementar un plan de medios para la promoción y difusión de la cultura del departamento."/>
    <s v="Programa de promoción y difusión de la cultura implementado."/>
    <n v="1"/>
    <n v="1"/>
    <s v="P&gt;298273/02 0006"/>
    <s v="Producción de elementos de difusión"/>
    <n v="100000000"/>
    <n v="1"/>
    <s v="Num"/>
    <d v="2021-01-01T00:00:00"/>
    <n v="12"/>
    <n v="1"/>
    <s v="OK"/>
    <n v="20000000"/>
    <m/>
    <m/>
    <n v="20000000"/>
    <s v="OK"/>
    <s v="SUBGERENCIA DE CULTURA"/>
  </r>
  <r>
    <m/>
    <m/>
    <m/>
    <m/>
    <m/>
    <m/>
    <s v="Actividad"/>
    <s v="P&gt;298273/02"/>
    <m/>
    <m/>
    <s v="2.3.2.02.02.009"/>
    <n v="1220"/>
    <s v="3-0500"/>
    <s v="5/255/CC"/>
    <s v="20200042503683301095"/>
    <m/>
    <x v="30"/>
    <s v="Implementar un plan de medios para la promoción y difusión de la cultura del departamento."/>
    <s v="Programa de promoción y difusión de la cultura implementado."/>
    <n v="1"/>
    <n v="1"/>
    <s v="P&gt;298273/02 0015"/>
    <s v="Promover encuentros y actividades del sector cultural"/>
    <n v="500000000"/>
    <n v="1"/>
    <s v="Num"/>
    <m/>
    <m/>
    <m/>
    <s v="OK"/>
    <m/>
    <m/>
    <m/>
    <n v="0"/>
    <s v="OK"/>
    <m/>
  </r>
  <r>
    <m/>
    <m/>
    <m/>
    <m/>
    <m/>
    <m/>
    <s v="Actividad"/>
    <s v="P&gt;298273/02"/>
    <m/>
    <m/>
    <s v="2.3.2.02.02.009"/>
    <n v="1220"/>
    <s v="3-0500"/>
    <s v="5/255/CC"/>
    <s v="20200042503683301095"/>
    <m/>
    <x v="30"/>
    <s v="Implementar un plan de medios para la promoción y difusión de la cultura del departamento."/>
    <s v="Programa de promoción y difusión de la cultura implementado."/>
    <n v="1"/>
    <n v="1"/>
    <s v="P&gt;298273/02 0017"/>
    <s v="Implementar una estrategia departamental de acompañamiento territorial y asistencia técnica"/>
    <n v="500000000"/>
    <n v="1"/>
    <s v="Num"/>
    <m/>
    <m/>
    <m/>
    <s v="OK"/>
    <m/>
    <m/>
    <m/>
    <n v="0"/>
    <s v="OK"/>
    <m/>
  </r>
  <r>
    <m/>
    <m/>
    <m/>
    <m/>
    <m/>
    <m/>
    <s v="Actividad"/>
    <s v="P&gt;298273/02"/>
    <m/>
    <m/>
    <s v="2.3.2.02.02.009"/>
    <n v="1220"/>
    <s v="3-0500"/>
    <s v="5/255/CC"/>
    <s v="20200042503683301095"/>
    <m/>
    <x v="30"/>
    <s v="Implementar un plan de medios para la promoción y difusión de la cultura del departamento."/>
    <s v="Programa de promoción y difusión de la cultura implementado."/>
    <n v="1"/>
    <n v="1"/>
    <s v="P&gt;298273/02 0019"/>
    <s v="Garantizar la operatividad de los Consejos Departamentales de Cultura y patrimonio cultural."/>
    <n v="100000000"/>
    <n v="1"/>
    <s v="Num"/>
    <m/>
    <m/>
    <m/>
    <s v="OK"/>
    <m/>
    <m/>
    <m/>
    <n v="0"/>
    <s v="OK"/>
    <m/>
  </r>
  <r>
    <m/>
    <m/>
    <m/>
    <m/>
    <m/>
    <m/>
    <s v="Actividad"/>
    <s v="P&gt;298273/02"/>
    <m/>
    <m/>
    <s v="2.3.2.02.02.009"/>
    <n v="1220"/>
    <s v="3-0500"/>
    <s v="5/255/CC"/>
    <s v="20200042503683301095"/>
    <m/>
    <x v="30"/>
    <s v="Implementar un plan de medios para la promoción y difusión de la cultura del departamento."/>
    <s v="Programa de promoción y difusión de la cultura implementado."/>
    <n v="1"/>
    <n v="1"/>
    <s v="P&gt;298273/02 0022"/>
    <s v="Diseñar los desarrollos normativos"/>
    <n v="100000000"/>
    <n v="1"/>
    <s v="Num"/>
    <m/>
    <m/>
    <m/>
    <s v="OK"/>
    <m/>
    <m/>
    <m/>
    <n v="0"/>
    <s v="OK"/>
    <m/>
  </r>
  <r>
    <m/>
    <m/>
    <m/>
    <m/>
    <m/>
    <m/>
    <s v="Actividad"/>
    <s v="P&gt;298273/02"/>
    <m/>
    <m/>
    <s v="2.3.2.02.02.009"/>
    <n v="1220"/>
    <s v="3-0500"/>
    <s v="5/255/CC"/>
    <s v="20200042503683301095"/>
    <m/>
    <x v="30"/>
    <s v="Implementar un plan de medios para la promoción y difusión de la cultura del departamento."/>
    <s v="Programa de promoción y difusión de la cultura implementado."/>
    <n v="1"/>
    <n v="1"/>
    <s v="P&gt;298273/02 0023"/>
    <s v="Diseñar e implementar el Sistema Departamental de Información Cultural"/>
    <n v="100000000"/>
    <n v="1"/>
    <s v="Num"/>
    <m/>
    <m/>
    <m/>
    <s v="OK"/>
    <m/>
    <m/>
    <m/>
    <n v="0"/>
    <s v="OK"/>
    <m/>
  </r>
  <r>
    <s v="33"/>
    <s v="CULTURA"/>
    <s v="281451"/>
    <s v="2020004250368"/>
    <s v="P&gt;298273"/>
    <s v="Desarrollo DEL EMPRENDIMIENTO E INDUSTRIA CULTURAL EN EL MARCO DE MODELO DE GESTIÓN EN EL DEPARTAMENTO DE Cundinamarca"/>
    <s v="Producto"/>
    <s v="P&gt;298273/03"/>
    <s v="3301054"/>
    <s v="Servicio de apoyo financiero al sector artístico y cultural"/>
    <s v="2.3.2.02.02.009"/>
    <n v="1220"/>
    <s v="3-0500"/>
    <s v="5/266/CC"/>
    <s v="20200042503683301054"/>
    <n v="300000000"/>
    <x v="31"/>
    <s v="Entregar 1.500 estímulos para la concertación, circulación, generación de servicios, productos, conocimiento, emprendimientos, industrias, talentos culturales y atención de emergencias."/>
    <s v="Estímulos entregados."/>
    <n v="1500"/>
    <n v="250"/>
    <m/>
    <m/>
    <m/>
    <m/>
    <m/>
    <m/>
    <m/>
    <m/>
    <m/>
    <m/>
    <m/>
    <m/>
    <m/>
    <m/>
    <m/>
  </r>
  <r>
    <m/>
    <m/>
    <m/>
    <m/>
    <m/>
    <m/>
    <s v="Actividad"/>
    <s v="P&gt;298273/03"/>
    <m/>
    <m/>
    <s v="2.3.2.02.02.009"/>
    <n v="1220"/>
    <s v="3-0500"/>
    <s v="5/266/CC"/>
    <s v="20200042503683301054"/>
    <m/>
    <x v="31"/>
    <s v="Entregar 1.500 estímulos para la concertación, circulación, generación de servicios, productos, conocimiento, emprendimientos, industrias, talentos culturales y atención de emergencias."/>
    <s v="Estímulos entregados."/>
    <n v="1500"/>
    <n v="250"/>
    <s v="P&gt;298273/03 0008"/>
    <s v="Diseñar y Organizar convocatorias de estímulos (Corazonarte) y la implementación del programa departamental de concertación Cultural"/>
    <n v="60000000"/>
    <n v="1"/>
    <s v="Num"/>
    <d v="2021-02-01T00:00:00"/>
    <n v="11"/>
    <n v="1"/>
    <s v="OK"/>
    <n v="30000000"/>
    <m/>
    <m/>
    <n v="30000000"/>
    <s v="OK"/>
    <s v="SUBGERENCIA DE CUTLURA"/>
  </r>
  <r>
    <m/>
    <m/>
    <m/>
    <m/>
    <m/>
    <m/>
    <s v="Actividad"/>
    <s v="P&gt;298273/03"/>
    <m/>
    <m/>
    <s v="2.3.2.02.02.009"/>
    <n v="1220"/>
    <s v="3-0500"/>
    <s v="5/266/CC"/>
    <s v="20200042503683301054"/>
    <m/>
    <x v="31"/>
    <s v="Entregar 1.500 estímulos para la concertación, circulación, generación de servicios, productos, conocimiento, emprendimientos, industrias, talentos culturales y atención de emergencias."/>
    <s v="Estímulos entregados."/>
    <n v="1500"/>
    <n v="250"/>
    <s v="P&gt;298273/03 0010"/>
    <s v="Concertar y Diseñar el portafolio de Estímulos"/>
    <n v="490000000"/>
    <n v="1"/>
    <s v="Num"/>
    <m/>
    <m/>
    <m/>
    <s v="OK"/>
    <m/>
    <m/>
    <m/>
    <n v="0"/>
    <s v="OK"/>
    <m/>
  </r>
  <r>
    <m/>
    <m/>
    <m/>
    <m/>
    <m/>
    <m/>
    <s v="Actividad"/>
    <s v="P&gt;298273/03"/>
    <m/>
    <m/>
    <s v="2.3.2.02.02.009"/>
    <n v="1220"/>
    <s v="3-0500"/>
    <s v="5/266/CC"/>
    <s v="20200042503683301054"/>
    <m/>
    <x v="31"/>
    <s v="Entregar 1.500 estímulos para la concertación, circulación, generación de servicios, productos, conocimiento, emprendimientos, industrias, talentos culturales y atención de emergencias."/>
    <s v="Estímulos entregados."/>
    <n v="1500"/>
    <n v="250"/>
    <s v="P&gt;298273/03 0012"/>
    <s v="Adjudicar y entregar 1.500 Estímulos"/>
    <n v="662000000"/>
    <n v="1"/>
    <s v="Num"/>
    <d v="2021-02-01T00:00:00"/>
    <n v="11"/>
    <n v="1"/>
    <s v="OK"/>
    <n v="270000000"/>
    <m/>
    <m/>
    <n v="270000000"/>
    <s v="OK"/>
    <s v="SUBGERENCIA DE CUTLURA"/>
  </r>
  <r>
    <s v="33"/>
    <s v="CULTURA"/>
    <s v="281451"/>
    <s v="2020004250368"/>
    <s v="P&gt;298273"/>
    <s v="Desarrollo DEL EMPRENDIMIENTO E INDUSTRIA CULTURAL EN EL MARCO DE MODELO DE GESTIÓN EN EL DEPARTAMENTO DE Cundinamarca"/>
    <s v="Producto"/>
    <s v="P&gt;298273/04"/>
    <s v="3301053"/>
    <s v="Servicio de promoción de actividades culturales"/>
    <s v="2.3.2.02.02.009"/>
    <n v="1220"/>
    <s v="3-0500"/>
    <s v="5/268/CC"/>
    <s v="20200042503683301053"/>
    <n v="60000000"/>
    <x v="32"/>
    <s v="Impulsar 6 industrias culturales innovadoras alrededor de los Pueblos Dorados."/>
    <s v="Industrias culturales innovadoras impulsadas alrededor de los pueblos dorados"/>
    <n v="6"/>
    <n v="2"/>
    <m/>
    <m/>
    <m/>
    <m/>
    <m/>
    <m/>
    <m/>
    <m/>
    <m/>
    <m/>
    <m/>
    <m/>
    <m/>
    <m/>
    <m/>
  </r>
  <r>
    <m/>
    <m/>
    <m/>
    <m/>
    <m/>
    <m/>
    <s v="Actividad"/>
    <s v="P&gt;298273/04"/>
    <m/>
    <m/>
    <s v="2.3.2.02.02.009"/>
    <n v="1220"/>
    <s v="3-0500"/>
    <s v="5/268/CC"/>
    <s v="20200042503683301053"/>
    <m/>
    <x v="32"/>
    <s v="Impulsar 6 industrias culturales innovadoras alrededor de los Pueblos Dorados."/>
    <s v="Industrias culturales innovadoras impulsadas alrededor de los pueblos dorados"/>
    <n v="6"/>
    <n v="2"/>
    <s v="P&gt;298273/04 0001"/>
    <s v="Ejecución y Adjudicación de iniciativas apoyadas"/>
    <n v="80000000"/>
    <n v="2"/>
    <s v="Num"/>
    <d v="2021-02-01T00:00:00"/>
    <n v="11"/>
    <n v="1"/>
    <s v="OK"/>
    <n v="50000000"/>
    <m/>
    <m/>
    <n v="50000000"/>
    <s v="OK"/>
    <s v="SUBGERENCIA DE CULTURA"/>
  </r>
  <r>
    <m/>
    <m/>
    <m/>
    <m/>
    <m/>
    <m/>
    <s v="Actividad"/>
    <s v="P&gt;298273/04"/>
    <m/>
    <m/>
    <s v="2.3.2.02.02.009"/>
    <n v="1220"/>
    <s v="3-0500"/>
    <s v="5/268/CC"/>
    <s v="20200042503683301053"/>
    <m/>
    <x v="32"/>
    <s v="Impulsar 6 industrias culturales innovadoras alrededor de los Pueblos Dorados."/>
    <s v="Industrias culturales innovadoras impulsadas alrededor de los pueblos dorados"/>
    <n v="6"/>
    <n v="2"/>
    <s v="P&gt;298273/04 0004"/>
    <s v="Asesorar y desarrollar proyectos de emprendimiento, innovación e industrial creativa ."/>
    <n v="1110000000"/>
    <n v="3"/>
    <s v="Num"/>
    <m/>
    <m/>
    <m/>
    <s v="OK"/>
    <m/>
    <m/>
    <m/>
    <n v="0"/>
    <s v="OK"/>
    <m/>
  </r>
  <r>
    <m/>
    <m/>
    <m/>
    <m/>
    <m/>
    <m/>
    <s v="Actividad"/>
    <s v="P&gt;298273/04"/>
    <m/>
    <m/>
    <s v="2.3.2.02.02.009"/>
    <n v="1220"/>
    <s v="3-0500"/>
    <s v="5/268/CC"/>
    <s v="20200042503683301053"/>
    <m/>
    <x v="32"/>
    <s v="Impulsar 6 industrias culturales innovadoras alrededor de los Pueblos Dorados."/>
    <s v="Industrias culturales innovadoras impulsadas alrededor de los pueblos dorados"/>
    <n v="6"/>
    <n v="2"/>
    <s v="P&gt;298273/04 0007"/>
    <s v="Promocionar iniciativas apoyadas"/>
    <n v="774000000"/>
    <n v="3"/>
    <s v="Num"/>
    <m/>
    <m/>
    <m/>
    <s v="OK"/>
    <m/>
    <m/>
    <m/>
    <n v="0"/>
    <s v="OK"/>
    <m/>
  </r>
  <r>
    <m/>
    <m/>
    <m/>
    <m/>
    <m/>
    <m/>
    <s v="Actividad"/>
    <s v="P&gt;298273/04"/>
    <m/>
    <m/>
    <s v="2.3.2.02.02.009"/>
    <n v="1220"/>
    <s v="3-0500"/>
    <s v="5/268/CC"/>
    <s v="20200042503683301053"/>
    <m/>
    <x v="32"/>
    <s v="Impulsar 6 industrias culturales innovadoras alrededor de los Pueblos Dorados."/>
    <s v="Industrias culturales innovadoras impulsadas alrededor de los pueblos dorados"/>
    <n v="6"/>
    <n v="2"/>
    <s v="P&gt;298273/04 0009"/>
    <s v="Formular programa de Emprendimiento cultural con la creación de nodos de industria creativa alrededor de las áreas de economía naranja"/>
    <n v="60000000"/>
    <n v="2"/>
    <s v="Num"/>
    <d v="2021-02-01T00:00:00"/>
    <n v="11"/>
    <n v="1"/>
    <s v="OK"/>
    <n v="10000000"/>
    <m/>
    <m/>
    <n v="10000000"/>
    <s v="OK"/>
    <s v="SUBGERENCIA DE CULTURA"/>
  </r>
  <r>
    <m/>
    <m/>
    <m/>
    <m/>
    <m/>
    <m/>
    <s v="Actividad"/>
    <s v="P&gt;298273/04"/>
    <m/>
    <m/>
    <s v="2.3.2.02.02.009"/>
    <n v="1220"/>
    <s v="3-0500"/>
    <s v="5/268/CC"/>
    <s v="20200042503683301053"/>
    <m/>
    <x v="32"/>
    <s v="Impulsar 6 industrias culturales innovadoras alrededor de los Pueblos Dorados."/>
    <s v="Industrias culturales innovadoras impulsadas alrededor de los pueblos dorados"/>
    <n v="6"/>
    <n v="2"/>
    <s v="P&gt;298273/04 0011"/>
    <s v="Formular programa de Emprendimiento cultural"/>
    <n v="450000000"/>
    <n v="3"/>
    <s v="Num"/>
    <m/>
    <m/>
    <m/>
    <s v="OK"/>
    <m/>
    <m/>
    <m/>
    <n v="0"/>
    <s v="OK"/>
    <m/>
  </r>
  <r>
    <m/>
    <m/>
    <m/>
    <m/>
    <m/>
    <m/>
    <s v="Actividad"/>
    <s v="P&gt;298273/04"/>
    <m/>
    <m/>
    <s v="2.3.2.02.02.009"/>
    <n v="1220"/>
    <s v="3-0500"/>
    <s v="5/268/CC"/>
    <s v="20200042503683301053"/>
    <m/>
    <x v="32"/>
    <s v="Impulsar 6 industrias culturales innovadoras alrededor de los Pueblos Dorados."/>
    <s v="Industrias culturales innovadoras impulsadas alrededor de los pueblos dorados"/>
    <n v="6"/>
    <n v="2"/>
    <s v="P&gt;298273/04 0013"/>
    <s v="Formular lineamientos para la creación de Centro de Innovación Turística y Cultural"/>
    <n v="150000000"/>
    <n v="1"/>
    <s v="Num"/>
    <m/>
    <m/>
    <m/>
    <s v="OK"/>
    <m/>
    <m/>
    <m/>
    <n v="0"/>
    <s v="OK"/>
    <m/>
  </r>
  <r>
    <m/>
    <m/>
    <m/>
    <m/>
    <m/>
    <m/>
    <s v="Actividad"/>
    <s v="P&gt;298273/04"/>
    <m/>
    <m/>
    <s v="2.3.2.02.02.009"/>
    <n v="1220"/>
    <s v="3-0500"/>
    <s v="5/268/CC"/>
    <s v="20200042503683301053"/>
    <m/>
    <x v="32"/>
    <s v="Impulsar 6 industrias culturales innovadoras alrededor de los Pueblos Dorados."/>
    <s v="Industrias culturales innovadoras impulsadas alrededor de los pueblos dorados"/>
    <n v="6"/>
    <n v="2"/>
    <s v="P&gt;298273/04 0016"/>
    <s v="Concertación de los lineamientos para creación del Centro de Innovación Turística y Cultural"/>
    <n v="150000000"/>
    <n v="1"/>
    <s v="Num"/>
    <m/>
    <m/>
    <m/>
    <s v="OK"/>
    <m/>
    <m/>
    <m/>
    <n v="0"/>
    <s v="OK"/>
    <m/>
  </r>
  <r>
    <m/>
    <m/>
    <m/>
    <m/>
    <m/>
    <m/>
    <s v="Actividad"/>
    <s v="P&gt;298273/04"/>
    <m/>
    <m/>
    <s v="2.3.2.02.02.009"/>
    <n v="1220"/>
    <s v="3-0500"/>
    <s v="5/268/CC"/>
    <s v="20200042503683301053"/>
    <m/>
    <x v="32"/>
    <s v="Impulsar 6 industrias culturales innovadoras alrededor de los Pueblos Dorados."/>
    <s v="Industrias culturales innovadoras impulsadas alrededor de los pueblos dorados"/>
    <n v="6"/>
    <n v="2"/>
    <s v="P&gt;298273/04 0024"/>
    <s v="Implementar a través de los medios de comunicación, programas que acerquen y divulguen los emprendimientos culturales y artísticos"/>
    <n v="100000000"/>
    <n v="2"/>
    <s v="Num"/>
    <m/>
    <m/>
    <m/>
    <s v="OK"/>
    <m/>
    <m/>
    <m/>
    <n v="0"/>
    <s v="OK"/>
    <m/>
  </r>
  <r>
    <s v="33"/>
    <s v="CULTURA"/>
    <s v="281451"/>
    <s v="2020004250368"/>
    <s v="P&gt;298273"/>
    <s v="Desarrollo DEL EMPRENDIMIENTO E INDUSTRIA CULTURAL EN EL MARCO DE MODELO DE GESTIÓN EN EL DEPARTAMENTO DE Cundinamarca"/>
    <s v="Producto"/>
    <s v="P&gt;298273/04"/>
    <s v="3301053"/>
    <s v="Servicio de promoción de actividades culturales"/>
    <s v="2.3.2.02.02.009"/>
    <n v="1220"/>
    <s v="3-0500"/>
    <s v="5/269/CC"/>
    <s v="20200042503683301053"/>
    <n v="50000000"/>
    <x v="33"/>
    <s v="Impulsar 10 líneas de emprendimientos artesanales de tradición ancestral desarrollados en el departamento."/>
    <s v="Emprendimientos artesanales de tradición impulsados"/>
    <n v="10"/>
    <n v="3"/>
    <m/>
    <m/>
    <m/>
    <m/>
    <m/>
    <m/>
    <m/>
    <m/>
    <m/>
    <m/>
    <m/>
    <m/>
    <m/>
    <m/>
    <m/>
  </r>
  <r>
    <m/>
    <m/>
    <m/>
    <m/>
    <m/>
    <m/>
    <s v="Actividad"/>
    <s v="P&gt;298273/04"/>
    <m/>
    <m/>
    <s v="2.3.2.02.02.009"/>
    <n v="1220"/>
    <s v="3-0500"/>
    <s v="5/269/CC"/>
    <s v="20200042503683301053"/>
    <m/>
    <x v="33"/>
    <s v="Impulsar 10 líneas de emprendimientos artesanales de tradición ancestral desarrollados en el departamento."/>
    <s v="Emprendimientos artesanales de tradición impulsados"/>
    <n v="10"/>
    <n v="3"/>
    <s v="P&gt;298273/04 0001"/>
    <s v="Ejecución y Adjudicación de iniciativas apoyadas"/>
    <n v="80000000"/>
    <n v="2"/>
    <s v="Num"/>
    <m/>
    <m/>
    <m/>
    <s v="OK"/>
    <m/>
    <m/>
    <m/>
    <n v="0"/>
    <s v="OK"/>
    <m/>
  </r>
  <r>
    <m/>
    <m/>
    <m/>
    <m/>
    <m/>
    <m/>
    <s v="Actividad"/>
    <s v="P&gt;298273/04"/>
    <m/>
    <m/>
    <s v="2.3.2.02.02.009"/>
    <n v="1220"/>
    <s v="3-0500"/>
    <s v="5/269/CC"/>
    <s v="20200042503683301053"/>
    <m/>
    <x v="33"/>
    <s v="Impulsar 10 líneas de emprendimientos artesanales de tradición ancestral desarrollados en el departamento."/>
    <s v="Emprendimientos artesanales de tradición impulsados"/>
    <n v="10"/>
    <n v="3"/>
    <s v="P&gt;298273/04 0004"/>
    <s v="Asesorar y desarrollar proyectos de emprendimiento, innovación e industrial creativa ."/>
    <n v="1110000000"/>
    <n v="3"/>
    <s v="Num"/>
    <m/>
    <m/>
    <m/>
    <s v="OK"/>
    <m/>
    <m/>
    <m/>
    <n v="0"/>
    <s v="OK"/>
    <m/>
  </r>
  <r>
    <m/>
    <m/>
    <m/>
    <m/>
    <m/>
    <m/>
    <s v="Actividad"/>
    <s v="P&gt;298273/04"/>
    <m/>
    <m/>
    <s v="2.3.2.02.02.009"/>
    <n v="1220"/>
    <s v="3-0500"/>
    <s v="5/269/CC"/>
    <s v="20200042503683301053"/>
    <m/>
    <x v="33"/>
    <s v="Impulsar 10 líneas de emprendimientos artesanales de tradición ancestral desarrollados en el departamento."/>
    <s v="Emprendimientos artesanales de tradición impulsados"/>
    <n v="10"/>
    <n v="3"/>
    <s v="P&gt;298273/04 0007"/>
    <s v="Promocionar iniciativas apoyadas"/>
    <n v="774000000"/>
    <n v="3"/>
    <s v="Num"/>
    <d v="2021-01-01T00:00:00"/>
    <n v="12"/>
    <n v="1"/>
    <s v="OK"/>
    <n v="50000000"/>
    <m/>
    <m/>
    <n v="50000000"/>
    <s v="OK"/>
    <s v="SUBGERENCIA DE CULTURA"/>
  </r>
  <r>
    <m/>
    <m/>
    <m/>
    <m/>
    <m/>
    <m/>
    <s v="Actividad"/>
    <s v="P&gt;298273/04"/>
    <m/>
    <m/>
    <s v="2.3.2.02.02.009"/>
    <n v="1220"/>
    <s v="3-0500"/>
    <s v="5/269/CC"/>
    <s v="20200042503683301053"/>
    <m/>
    <x v="33"/>
    <s v="Impulsar 10 líneas de emprendimientos artesanales de tradición ancestral desarrollados en el departamento."/>
    <s v="Emprendimientos artesanales de tradición impulsados"/>
    <n v="10"/>
    <n v="3"/>
    <s v="P&gt;298273/04 0009"/>
    <s v="Formular programa de Emprendimiento cultural con la creación de nodos de industria creativa alrededor de las áreas de economía naranja"/>
    <n v="60000000"/>
    <n v="2"/>
    <s v="Num"/>
    <m/>
    <m/>
    <m/>
    <s v="OK"/>
    <m/>
    <m/>
    <m/>
    <n v="0"/>
    <s v="OK"/>
    <m/>
  </r>
  <r>
    <m/>
    <m/>
    <m/>
    <m/>
    <m/>
    <m/>
    <s v="Actividad"/>
    <s v="P&gt;298273/04"/>
    <m/>
    <m/>
    <s v="2.3.2.02.02.009"/>
    <n v="1220"/>
    <s v="3-0500"/>
    <s v="5/269/CC"/>
    <s v="20200042503683301053"/>
    <m/>
    <x v="33"/>
    <s v="Impulsar 10 líneas de emprendimientos artesanales de tradición ancestral desarrollados en el departamento."/>
    <s v="Emprendimientos artesanales de tradición impulsados"/>
    <n v="10"/>
    <n v="3"/>
    <s v="P&gt;298273/04 0011"/>
    <s v="Formular programa de Emprendimiento cultural"/>
    <n v="450000000"/>
    <n v="3"/>
    <s v="Num"/>
    <m/>
    <m/>
    <m/>
    <s v="OK"/>
    <m/>
    <m/>
    <m/>
    <n v="0"/>
    <s v="OK"/>
    <m/>
  </r>
  <r>
    <m/>
    <m/>
    <m/>
    <m/>
    <m/>
    <m/>
    <s v="Actividad"/>
    <s v="P&gt;298273/04"/>
    <m/>
    <m/>
    <s v="2.3.2.02.02.009"/>
    <n v="1220"/>
    <s v="3-0500"/>
    <s v="5/269/CC"/>
    <s v="20200042503683301053"/>
    <m/>
    <x v="33"/>
    <s v="Impulsar 10 líneas de emprendimientos artesanales de tradición ancestral desarrollados en el departamento."/>
    <s v="Emprendimientos artesanales de tradición impulsados"/>
    <n v="10"/>
    <n v="3"/>
    <s v="P&gt;298273/04 0013"/>
    <s v="Formular lineamientos para la creación de Centro de Innovación Turística y Cultural"/>
    <n v="150000000"/>
    <n v="1"/>
    <s v="Num"/>
    <m/>
    <m/>
    <m/>
    <s v="OK"/>
    <m/>
    <m/>
    <m/>
    <n v="0"/>
    <s v="OK"/>
    <m/>
  </r>
  <r>
    <m/>
    <m/>
    <m/>
    <m/>
    <m/>
    <m/>
    <s v="Actividad"/>
    <s v="P&gt;298273/04"/>
    <m/>
    <m/>
    <s v="2.3.2.02.02.009"/>
    <n v="1220"/>
    <s v="3-0500"/>
    <s v="5/269/CC"/>
    <s v="20200042503683301053"/>
    <m/>
    <x v="33"/>
    <s v="Impulsar 10 líneas de emprendimientos artesanales de tradición ancestral desarrollados en el departamento."/>
    <s v="Emprendimientos artesanales de tradición impulsados"/>
    <n v="10"/>
    <n v="3"/>
    <s v="P&gt;298273/04 0016"/>
    <s v="Concertación de los lineamientos para creación del Centro de Innovación Turística y Cultural"/>
    <n v="150000000"/>
    <n v="1"/>
    <s v="Num"/>
    <m/>
    <m/>
    <m/>
    <s v="OK"/>
    <m/>
    <m/>
    <m/>
    <n v="0"/>
    <s v="OK"/>
    <m/>
  </r>
  <r>
    <m/>
    <m/>
    <m/>
    <m/>
    <m/>
    <m/>
    <s v="Actividad"/>
    <s v="P&gt;298273/04"/>
    <m/>
    <m/>
    <s v="2.3.2.02.02.009"/>
    <n v="1220"/>
    <s v="3-0500"/>
    <s v="5/269/CC"/>
    <s v="20200042503683301053"/>
    <m/>
    <x v="33"/>
    <s v="Impulsar 10 líneas de emprendimientos artesanales de tradición ancestral desarrollados en el departamento."/>
    <s v="Emprendimientos artesanales de tradición impulsados"/>
    <n v="10"/>
    <n v="3"/>
    <s v="P&gt;298273/04 0024"/>
    <s v="Implementar a través de los medios de comunicación, programas que acerquen y divulguen los emprendimientos culturales y artísticos"/>
    <n v="100000000"/>
    <n v="2"/>
    <s v="Num"/>
    <m/>
    <m/>
    <m/>
    <s v="OK"/>
    <m/>
    <m/>
    <m/>
    <n v="0"/>
    <s v="OK"/>
    <m/>
  </r>
  <r>
    <s v="33"/>
    <s v="CULTURA"/>
    <s v="281451"/>
    <s v="2020004250368"/>
    <s v="P&gt;298273"/>
    <s v="Desarrollo DEL EMPRENDIMIENTO E INDUSTRIA CULTURAL EN EL MARCO DE MODELO DE GESTIÓN EN EL DEPARTAMENTO DE Cundinamarca"/>
    <s v="Producto"/>
    <s v="P&gt;298273/05"/>
    <s v="3301074"/>
    <s v="Servicio de apoyo para la organización y la participación del sector artístico, cultural y la ciudadanía"/>
    <s v="2.3.2.02.02.009"/>
    <n v="1220"/>
    <s v="3-0510"/>
    <s v="5/042/CC"/>
    <s v="20200042503683301074"/>
    <n v="595884000"/>
    <x v="29"/>
    <s v="Implementar un modelo de gestión pública de cultura."/>
    <s v="Modelo de gestión pública de cultura implementado"/>
    <n v="1"/>
    <n v="0.25"/>
    <m/>
    <m/>
    <m/>
    <m/>
    <m/>
    <m/>
    <m/>
    <m/>
    <m/>
    <m/>
    <m/>
    <m/>
    <m/>
    <m/>
    <m/>
  </r>
  <r>
    <m/>
    <m/>
    <m/>
    <m/>
    <m/>
    <m/>
    <s v="Actividad"/>
    <s v="P&gt;298273/05"/>
    <m/>
    <m/>
    <s v="2.3.2.02.02.009"/>
    <n v="1220"/>
    <s v="3-0510"/>
    <s v="5/042/CC"/>
    <s v="20200042503683301074"/>
    <m/>
    <x v="29"/>
    <s v="Implementar un modelo de gestión pública de cultura."/>
    <s v="Modelo de gestión pública de cultura implementado"/>
    <n v="1"/>
    <n v="0.25"/>
    <s v="P&gt;298273/05 0020"/>
    <s v="Aplicar la normatividad para la transferencia de recursos de la seguridad social del creador y gestor cultural (ley 666 de 2001)"/>
    <n v="1200000000"/>
    <n v="2"/>
    <s v="Num"/>
    <d v="2021-01-01T00:00:00"/>
    <n v="12"/>
    <n v="1"/>
    <s v="OK"/>
    <n v="595884000"/>
    <m/>
    <m/>
    <n v="595884000"/>
    <s v="OK"/>
    <s v="SUBGERENCIA DE CULTURA"/>
  </r>
  <r>
    <m/>
    <m/>
    <m/>
    <m/>
    <m/>
    <m/>
    <s v="Actividad"/>
    <s v="P&gt;298273/05"/>
    <m/>
    <m/>
    <s v="2.3.2.02.02.009"/>
    <n v="1220"/>
    <s v="3-0510"/>
    <s v="5/042/CC"/>
    <s v="20200042503683301074"/>
    <m/>
    <x v="29"/>
    <s v="Implementar un modelo de gestión pública de cultura."/>
    <s v="Modelo de gestión pública de cultura implementado"/>
    <n v="1"/>
    <n v="0.25"/>
    <s v="P&gt;298273/05 0021"/>
    <s v="Realizar estrategias para garantizar la seguridad social del creador y gestor cultural"/>
    <n v="20000000"/>
    <n v="1"/>
    <s v="Num"/>
    <m/>
    <m/>
    <m/>
    <s v="OK"/>
    <m/>
    <m/>
    <m/>
    <n v="0"/>
    <s v="OK"/>
    <m/>
  </r>
  <r>
    <s v="33"/>
    <s v="CULTURA"/>
    <s v="279798"/>
    <s v="2020004250293"/>
    <s v="P&gt;298276"/>
    <s v="Apoyo A LA REALIZACIÓN DE EVENTOS TRADICIONALES Y DE TRAYECTORIA CULTURAL EN EL DEPARTAMENTO DE Cundinamarca"/>
    <s v="Producto"/>
    <s v="P&gt;298276/01"/>
    <s v="3301053"/>
    <s v="Servicio de promoción de actividades culturales"/>
    <s v="2.3.2.02.02.009"/>
    <n v="1220"/>
    <s v="3-0500"/>
    <s v="5/265/CC"/>
    <s v="20200042502933301053"/>
    <n v="300000000"/>
    <x v="34"/>
    <s v="Cofinanciar 200 eventos de trayectoria en el cuatrienio que impulsen el turismo, la cultura tradicional y la circulación de artistas departamentales."/>
    <s v="Eventos de trayectoria cofinanciados"/>
    <n v="200"/>
    <n v="60"/>
    <m/>
    <m/>
    <m/>
    <m/>
    <m/>
    <m/>
    <m/>
    <m/>
    <m/>
    <m/>
    <m/>
    <m/>
    <m/>
    <m/>
    <m/>
  </r>
  <r>
    <m/>
    <m/>
    <m/>
    <m/>
    <m/>
    <m/>
    <s v="Actividad"/>
    <s v="P&gt;298276/01"/>
    <m/>
    <m/>
    <s v="2.3.2.02.02.009"/>
    <n v="1220"/>
    <s v="3-0500"/>
    <s v="5/265/CC"/>
    <s v="20200042502933301053"/>
    <m/>
    <x v="34"/>
    <s v="Cofinanciar 200 eventos de trayectoria en el cuatrienio que impulsen el turismo, la cultura tradicional y la circulación de artistas departamentales."/>
    <s v="Eventos de trayectoria cofinanciados"/>
    <n v="200"/>
    <n v="60"/>
    <s v="P&gt;298276/01 0001"/>
    <s v="Premiación para el estímulo del artista"/>
    <n v="1650000000"/>
    <n v="150"/>
    <s v="UN"/>
    <d v="2021-01-01T00:00:00"/>
    <n v="12"/>
    <n v="20"/>
    <s v="OK"/>
    <n v="100000000"/>
    <m/>
    <m/>
    <n v="100000000"/>
    <s v="OK"/>
    <s v="SUBGERENCIA DE CULTURA"/>
  </r>
  <r>
    <m/>
    <m/>
    <m/>
    <m/>
    <m/>
    <m/>
    <s v="Actividad"/>
    <s v="P&gt;298276/01"/>
    <m/>
    <m/>
    <s v="2.3.2.02.02.009"/>
    <n v="1220"/>
    <s v="3-0500"/>
    <s v="5/265/CC"/>
    <s v="20200042502933301053"/>
    <m/>
    <x v="34"/>
    <s v="Cofinanciar 200 eventos de trayectoria en el cuatrienio que impulsen el turismo, la cultura tradicional y la circulación de artistas departamentales."/>
    <s v="Eventos de trayectoria cofinanciados"/>
    <n v="200"/>
    <n v="60"/>
    <s v="P&gt;298276/01 0002"/>
    <s v="Difusión y publicidad de eventos"/>
    <n v="770000000"/>
    <n v="70"/>
    <s v="UN"/>
    <d v="2021-01-01T00:00:00"/>
    <n v="12"/>
    <n v="10"/>
    <s v="OK"/>
    <n v="50000000"/>
    <m/>
    <m/>
    <n v="50000000"/>
    <s v="OK"/>
    <s v="SUBGERENCIA DE CULTURA"/>
  </r>
  <r>
    <m/>
    <m/>
    <m/>
    <m/>
    <m/>
    <m/>
    <s v="Actividad"/>
    <s v="P&gt;298276/01"/>
    <m/>
    <m/>
    <s v="2.3.2.02.02.009"/>
    <n v="1220"/>
    <s v="3-0500"/>
    <s v="5/265/CC"/>
    <s v="20200042502933301053"/>
    <m/>
    <x v="34"/>
    <s v="Cofinanciar 200 eventos de trayectoria en el cuatrienio que impulsen el turismo, la cultura tradicional y la circulación de artistas departamentales."/>
    <s v="Eventos de trayectoria cofinanciados"/>
    <n v="200"/>
    <n v="60"/>
    <s v="P&gt;298276/01 0003"/>
    <s v="Soporte Operativo de los eventos"/>
    <n v="2200000000"/>
    <n v="200"/>
    <s v="UN"/>
    <d v="2021-01-01T00:00:00"/>
    <n v="12"/>
    <n v="20"/>
    <s v="OK"/>
    <n v="150000000"/>
    <m/>
    <m/>
    <n v="150000000"/>
    <s v="OK"/>
    <s v="SUBGERENCIA DE CULTURA"/>
  </r>
  <r>
    <s v="35"/>
    <s v="COMERCIO, INDUSTRIA Y TURISMO"/>
    <s v="279613"/>
    <s v="2020004250324"/>
    <s v="P&gt;298277"/>
    <s v="Difusión COMUNICACIÓN Y PROMOCIÓN DEL TURISMO INTELIGENTE DEL DEPARTAMENTO DE Cundinamarca"/>
    <s v="Producto"/>
    <s v="P&gt;298277/01"/>
    <s v="3502046"/>
    <s v="Servicio de promoción turística"/>
    <s v="2.3.2.02.02.009"/>
    <n v="1220"/>
    <s v="1-0100"/>
    <s v="5/257/CC"/>
    <s v="20200042503243502046"/>
    <n v="120000000"/>
    <x v="35"/>
    <s v="Impulsar el reconocimiento gastronómico de 50 restaurantes cundinamarqueses a través de la estrategia &quot;Sabores de Cundinamarca&quot;."/>
    <s v="Restaurantes con reconocimiento gastronómico"/>
    <n v="50"/>
    <n v="20"/>
    <m/>
    <m/>
    <m/>
    <m/>
    <m/>
    <m/>
    <m/>
    <m/>
    <m/>
    <m/>
    <m/>
    <m/>
    <m/>
    <m/>
    <m/>
  </r>
  <r>
    <m/>
    <m/>
    <m/>
    <m/>
    <m/>
    <m/>
    <s v="Actividad"/>
    <s v="P&gt;298277/01"/>
    <m/>
    <m/>
    <s v="2.3.2.02.02.009"/>
    <n v="1220"/>
    <s v="1-0100"/>
    <s v="5/257/CC"/>
    <s v="20200042503243502046"/>
    <m/>
    <x v="35"/>
    <s v="Impulsar el reconocimiento gastronómico de 50 restaurantes cundinamarqueses a través de la estrategia &quot;Sabores de Cundinamarca&quot;."/>
    <s v="Restaurantes con reconocimiento gastronómico"/>
    <n v="50"/>
    <n v="20"/>
    <s v="P&gt;298277/01 0001"/>
    <s v="Capacitar al sector gastronomico"/>
    <n v="466290000"/>
    <n v="6"/>
    <s v="Num"/>
    <d v="2021-03-01T00:00:00"/>
    <s v="7 meses"/>
    <n v="6"/>
    <s v="OK"/>
    <n v="120000000"/>
    <m/>
    <m/>
    <n v="120000000"/>
    <s v="OK"/>
    <s v="SUBGERENCIA DE TURISMO"/>
  </r>
  <r>
    <s v="35"/>
    <s v="COMERCIO, INDUSTRIA Y TURISMO"/>
    <s v="279613"/>
    <s v="2020004250324"/>
    <s v="P&gt;298277"/>
    <s v="Difusión COMUNICACIÓN Y PROMOCIÓN DEL TURISMO INTELIGENTE DEL DEPARTAMENTO DE Cundinamarca"/>
    <s v="Producto"/>
    <s v="P&gt;298277/02"/>
    <s v="3502039"/>
    <s v="Servicio de asistencia técnica a los entes territoriales para el desarrollo turístico"/>
    <s v="2.3.2.02.02.009"/>
    <n v="1220"/>
    <s v="1-0100"/>
    <s v="5/341/CC"/>
    <s v="20200042503243502039"/>
    <n v="100000000"/>
    <x v="0"/>
    <s v="Implementar 4 estrategias de promoción, comunicación y marketing turístico en el marco de la región Cundinamarca- Bogotá."/>
    <s v="Estrategias de promoción, comunicación y marketing turístico implementadas"/>
    <n v="4"/>
    <n v="1.5"/>
    <m/>
    <m/>
    <m/>
    <m/>
    <m/>
    <m/>
    <m/>
    <m/>
    <m/>
    <m/>
    <m/>
    <m/>
    <m/>
    <m/>
    <m/>
  </r>
  <r>
    <s v="35"/>
    <s v="COMERCIO, INDUSTRIA Y TURISMO"/>
    <s v="279613"/>
    <s v="2020004250324"/>
    <s v="P&gt;298277"/>
    <s v="Difusión COMUNICACIÓN Y PROMOCIÓN DEL TURISMO INTELIGENTE DEL DEPARTAMENTO DE Cundinamarca"/>
    <s v="Producto"/>
    <s v="P&gt;298277/03"/>
    <s v="3502005"/>
    <s v="Servicio de emparejamiento para el fortalecimiento del mercado nacional"/>
    <s v="2.3.2.02.02.009"/>
    <n v="1220"/>
    <s v="1-0100"/>
    <s v="5/261/CC"/>
    <s v="20200042503243502005"/>
    <n v="150000000"/>
    <x v="36"/>
    <s v="Cofinanciar 250 eventos de trayectoria turística para impulsar la competitividad del sector."/>
    <s v="Eventos de trayectoria turística cofinanciados"/>
    <n v="250"/>
    <n v="80"/>
    <m/>
    <m/>
    <m/>
    <m/>
    <m/>
    <m/>
    <m/>
    <m/>
    <m/>
    <m/>
    <m/>
    <m/>
    <m/>
    <m/>
    <m/>
  </r>
  <r>
    <m/>
    <m/>
    <m/>
    <m/>
    <m/>
    <m/>
    <s v="Actividad"/>
    <s v="P&gt;298277/03"/>
    <m/>
    <m/>
    <s v="2.3.2.02.02.009"/>
    <n v="1220"/>
    <s v="1-0100"/>
    <s v="5/261/CC"/>
    <s v="20200042503243502005"/>
    <m/>
    <x v="36"/>
    <s v="Cofinanciar 250 eventos de trayectoria turística para impulsar la competitividad del sector."/>
    <s v="Eventos de trayectoria turística cofinanciados"/>
    <n v="250"/>
    <n v="80"/>
    <s v="P&gt;298277/03 0004"/>
    <s v="Eventos de turismo Internacional, Nacional o Regional"/>
    <n v="2549052000"/>
    <n v="6"/>
    <s v="Num"/>
    <m/>
    <m/>
    <m/>
    <s v="OK"/>
    <m/>
    <m/>
    <m/>
    <n v="0"/>
    <s v="OK"/>
    <m/>
  </r>
  <r>
    <m/>
    <m/>
    <m/>
    <m/>
    <m/>
    <m/>
    <s v="Actividad"/>
    <s v="P&gt;298277/03"/>
    <m/>
    <m/>
    <s v="2.3.2.02.02.009"/>
    <n v="1220"/>
    <s v="1-0100"/>
    <s v="5/261/CC"/>
    <s v="20200042503243502005"/>
    <m/>
    <x v="36"/>
    <s v="Cofinanciar 250 eventos de trayectoria turística para impulsar la competitividad del sector."/>
    <s v="Eventos de trayectoria turística cofinanciados"/>
    <n v="250"/>
    <n v="80"/>
    <s v="P&gt;298277/03 0005"/>
    <s v="Incentivar la presencia de turistas"/>
    <n v="5429688000"/>
    <n v="80"/>
    <s v="Num"/>
    <d v="2021-01-15T00:00:00"/>
    <s v="11 meses"/>
    <n v="30"/>
    <s v="OK"/>
    <n v="150000000"/>
    <m/>
    <m/>
    <n v="150000000"/>
    <s v="OK"/>
    <s v="SUBGERENCIA DE TURISMO"/>
  </r>
  <r>
    <s v="35"/>
    <s v="COMERCIO, INDUSTRIA Y TURISMO"/>
    <s v="279613"/>
    <s v="2020004250324"/>
    <s v="P&gt;298277"/>
    <s v="Difusión COMUNICACIÓN Y PROMOCIÓN DEL TURISMO INTELIGENTE DEL DEPARTAMENTO DE Cundinamarca"/>
    <s v="Producto"/>
    <s v="P&gt;298277/03"/>
    <s v="3502005"/>
    <s v="Servicio de emparejamiento para el fortalecimiento del mercado nacional"/>
    <s v="2.3.2.02.02.009"/>
    <n v="1220"/>
    <s v="1-0100"/>
    <s v="5/340/CC"/>
    <s v="20200042503243502005"/>
    <n v="120000000"/>
    <x v="37"/>
    <s v="Participar en 20 eventos de carácter internacional, nacional o regional con operadores turísticos."/>
    <s v="Eventos Internacionales, nacionales y regional en los que se participa con operadores turísticos"/>
    <n v="20"/>
    <n v="6"/>
    <m/>
    <m/>
    <m/>
    <m/>
    <m/>
    <m/>
    <m/>
    <m/>
    <m/>
    <m/>
    <m/>
    <m/>
    <m/>
    <m/>
    <m/>
  </r>
  <r>
    <m/>
    <m/>
    <m/>
    <m/>
    <m/>
    <m/>
    <s v="Actividad"/>
    <s v="P&gt;298277/03"/>
    <m/>
    <m/>
    <s v="2.3.2.02.02.009"/>
    <n v="1220"/>
    <s v="1-0100"/>
    <s v="5/340/CC"/>
    <s v="20200042503243502005"/>
    <m/>
    <x v="37"/>
    <s v="Participar en 20 eventos de carácter internacional, nacional o regional con operadores turísticos."/>
    <s v="Eventos Internacionales, nacionales y regional en los que se participa con operadores turísticos"/>
    <n v="20"/>
    <n v="6"/>
    <s v="P&gt;298277/03 0004"/>
    <s v="Eventos de turismo Internacional, Nacional o Regional"/>
    <n v="2549052000"/>
    <n v="6"/>
    <s v="Num"/>
    <d v="2021-02-01T00:00:00"/>
    <s v="7 meses"/>
    <n v="6"/>
    <s v="OK"/>
    <n v="120000000"/>
    <m/>
    <m/>
    <n v="120000000"/>
    <s v="OK"/>
    <s v="SUBGERENCIA DE TURISMO"/>
  </r>
  <r>
    <m/>
    <m/>
    <m/>
    <m/>
    <m/>
    <m/>
    <s v="Actividad"/>
    <s v="P&gt;298277/03"/>
    <m/>
    <m/>
    <s v="2.3.2.02.02.009"/>
    <n v="1220"/>
    <s v="1-0100"/>
    <s v="5/340/CC"/>
    <s v="20200042503243502005"/>
    <m/>
    <x v="37"/>
    <s v="Participar en 20 eventos de carácter internacional, nacional o regional con operadores turísticos."/>
    <s v="Eventos Internacionales, nacionales y regional en los que se participa con operadores turísticos"/>
    <n v="20"/>
    <n v="6"/>
    <s v="P&gt;298277/03 0005"/>
    <s v="Incentivar la presencia de turistas"/>
    <n v="5429688000"/>
    <n v="80"/>
    <s v="Num"/>
    <m/>
    <m/>
    <m/>
    <s v="OK"/>
    <m/>
    <m/>
    <m/>
    <n v="0"/>
    <s v="OK"/>
    <m/>
  </r>
  <r>
    <s v="35"/>
    <s v="COMERCIO, INDUSTRIA Y TURISMO"/>
    <s v="279265"/>
    <s v="2020004250327"/>
    <s v="P&gt;298278"/>
    <s v="Desarrollo DE LA COMPETITIVIDAD TURÍSTICA SOSTENIBLE EN EL DEPARTAMENTO DE Cundinamarca"/>
    <s v="Producto"/>
    <s v="P&gt;298278/01"/>
    <s v="3502039"/>
    <s v="Servicio de asistencia técnica a los entes territoriales para el desarrollo turístico"/>
    <s v="2.3.2.02.02.009"/>
    <n v="1220"/>
    <s v="1-0100"/>
    <s v="5/106/CC"/>
    <s v="20200042503273502039"/>
    <n v="40000000"/>
    <x v="38"/>
    <s v="Realizar 4 estrategias de prevención de explotación sexual comercial de niños, niñas y adolescentes - ESCNNA, trata de personas y tráfico ilícito."/>
    <s v="Estrategias de prevención realizadas"/>
    <n v="4"/>
    <n v="2"/>
    <m/>
    <m/>
    <m/>
    <m/>
    <m/>
    <m/>
    <m/>
    <m/>
    <m/>
    <m/>
    <m/>
    <m/>
    <m/>
    <m/>
    <m/>
  </r>
  <r>
    <m/>
    <m/>
    <m/>
    <m/>
    <m/>
    <m/>
    <s v="Actividad"/>
    <s v="P&gt;298278/01"/>
    <m/>
    <m/>
    <s v="2.3.2.02.02.009"/>
    <n v="1220"/>
    <s v="1-0100"/>
    <s v="5/106/CC"/>
    <s v="20200042503273502039"/>
    <m/>
    <x v="38"/>
    <s v="Realizar 4 estrategias de prevención de explotación sexual comercial de niños, niñas y adolescentes - ESCNNA, trata de personas y tráfico ilícito."/>
    <s v="Estrategias de prevención realizadas"/>
    <n v="4"/>
    <n v="2"/>
    <s v="P&gt;298278/01 0008"/>
    <s v="Establecimiento de agendas de interés turístico común relacionadas con:_x000a_*Gestión de destinos_x000a_*Infraestructura para el turismo_x000a_*Estrategias de mercadeo_x000a_*Desarrollo empresarial entre otros."/>
    <n v="78523236"/>
    <n v="1"/>
    <s v="Num"/>
    <m/>
    <m/>
    <m/>
    <s v="OK"/>
    <m/>
    <m/>
    <m/>
    <n v="0"/>
    <s v="OK"/>
    <m/>
  </r>
  <r>
    <m/>
    <m/>
    <m/>
    <m/>
    <m/>
    <m/>
    <s v="Actividad"/>
    <s v="P&gt;298278/01"/>
    <m/>
    <m/>
    <s v="2.3.2.02.02.009"/>
    <n v="1220"/>
    <s v="1-0100"/>
    <s v="5/106/CC"/>
    <s v="20200042503273502039"/>
    <m/>
    <x v="38"/>
    <s v="Realizar 4 estrategias de prevención de explotación sexual comercial de niños, niñas y adolescentes - ESCNNA, trata de personas y tráfico ilícito."/>
    <s v="Estrategias de prevención realizadas"/>
    <n v="4"/>
    <n v="2"/>
    <s v="P&gt;298278/01 0011"/>
    <s v="Monitoreo, seguimiento y evaluación y fortalecimiento institucional"/>
    <n v="10154760"/>
    <n v="2"/>
    <s v="Num"/>
    <m/>
    <m/>
    <m/>
    <s v="OK"/>
    <m/>
    <m/>
    <m/>
    <n v="0"/>
    <s v="OK"/>
    <m/>
  </r>
  <r>
    <m/>
    <m/>
    <m/>
    <m/>
    <m/>
    <m/>
    <s v="Actividad"/>
    <s v="P&gt;298278/01"/>
    <m/>
    <m/>
    <s v="2.3.2.02.02.009"/>
    <n v="1220"/>
    <s v="1-0100"/>
    <s v="5/106/CC"/>
    <s v="20200042503273502039"/>
    <m/>
    <x v="38"/>
    <s v="Realizar 4 estrategias de prevención de explotación sexual comercial de niños, niñas y adolescentes - ESCNNA, trata de personas y tráfico ilícito."/>
    <s v="Estrategias de prevención realizadas"/>
    <n v="4"/>
    <n v="2"/>
    <s v="P&gt;298278/01 0014"/>
    <s v="Trabajo colaborativo entre los gremios, la institucionalidad y la ciudadanía de las actividades ilícitas para proteger la niñez contra el ESCNNA"/>
    <n v="24800000"/>
    <n v="1"/>
    <s v="Num"/>
    <d v="2021-06-01T00:00:00"/>
    <s v="2 meses"/>
    <n v="1"/>
    <s v="OK"/>
    <n v="20000000"/>
    <m/>
    <m/>
    <n v="20000000"/>
    <s v="OK"/>
    <s v="SUBGERENCIA DE TURISMO"/>
  </r>
  <r>
    <m/>
    <m/>
    <m/>
    <m/>
    <m/>
    <m/>
    <s v="Actividad"/>
    <s v="P&gt;298278/01"/>
    <m/>
    <m/>
    <s v="2.3.2.02.02.009"/>
    <n v="1220"/>
    <s v="1-0100"/>
    <s v="5/106/CC"/>
    <s v="20200042503273502039"/>
    <m/>
    <x v="38"/>
    <s v="Realizar 4 estrategias de prevención de explotación sexual comercial de niños, niñas y adolescentes - ESCNNA, trata de personas y tráfico ilícito."/>
    <s v="Estrategias de prevención realizadas"/>
    <n v="4"/>
    <n v="2"/>
    <s v="P&gt;298278/01 0016"/>
    <s v="Procesos pedagógicos, creativos, persistentes y de conciencia social para combatir el ESCNNA"/>
    <n v="24800000"/>
    <n v="1"/>
    <s v="Num"/>
    <d v="2021-05-01T00:00:00"/>
    <s v="2 meses"/>
    <n v="1"/>
    <s v="OK"/>
    <n v="15000000"/>
    <m/>
    <m/>
    <n v="15000000"/>
    <s v="OK"/>
    <m/>
  </r>
  <r>
    <m/>
    <m/>
    <m/>
    <m/>
    <m/>
    <m/>
    <s v="Actividad"/>
    <s v="P&gt;298278/01"/>
    <m/>
    <m/>
    <s v="2.3.2.02.02.009"/>
    <n v="1220"/>
    <s v="1-0100"/>
    <s v="5/106/CC"/>
    <s v="20200042503273502039"/>
    <m/>
    <x v="38"/>
    <s v="Realizar 4 estrategias de prevención de explotación sexual comercial de niños, niñas y adolescentes - ESCNNA, trata de personas y tráfico ilícito."/>
    <s v="Estrategias de prevención realizadas"/>
    <n v="4"/>
    <n v="2"/>
    <s v="P&gt;298278/01 0017"/>
    <s v="Focalizar la estrategia en zonas de alto riesgo"/>
    <n v="24800000"/>
    <n v="1"/>
    <s v="Num"/>
    <d v="2021-03-01T00:00:00"/>
    <s v="2 meses"/>
    <n v="1"/>
    <s v="OK"/>
    <n v="5000000"/>
    <m/>
    <m/>
    <n v="5000000"/>
    <s v="OK"/>
    <m/>
  </r>
  <r>
    <m/>
    <m/>
    <m/>
    <m/>
    <m/>
    <m/>
    <s v="Actividad"/>
    <s v="P&gt;298278/01"/>
    <m/>
    <m/>
    <s v="2.3.2.02.02.009"/>
    <n v="1220"/>
    <s v="1-0100"/>
    <s v="5/106/CC"/>
    <s v="20200042503273502039"/>
    <m/>
    <x v="38"/>
    <s v="Realizar 4 estrategias de prevención de explotación sexual comercial de niños, niñas y adolescentes - ESCNNA, trata de personas y tráfico ilícito."/>
    <s v="Estrategias de prevención realizadas"/>
    <n v="4"/>
    <n v="2"/>
    <s v="P&gt;298278/01 0019"/>
    <s v="Acompañamiento y asistencia técnica para que los actores del territorio construyan de manera conjunta, y articulada los planes estratégicos de turismo"/>
    <n v="10154760"/>
    <n v="2"/>
    <s v="Num"/>
    <m/>
    <m/>
    <m/>
    <s v="OK"/>
    <m/>
    <m/>
    <m/>
    <n v="0"/>
    <s v="OK"/>
    <m/>
  </r>
  <r>
    <m/>
    <m/>
    <m/>
    <m/>
    <m/>
    <m/>
    <s v="Actividad"/>
    <s v="P&gt;298278/01"/>
    <m/>
    <m/>
    <s v="2.3.2.02.02.009"/>
    <n v="1220"/>
    <s v="1-0100"/>
    <s v="5/106/CC"/>
    <s v="20200042503273502039"/>
    <m/>
    <x v="38"/>
    <s v="Realizar 4 estrategias de prevención de explotación sexual comercial de niños, niñas y adolescentes - ESCNNA, trata de personas y tráfico ilícito."/>
    <s v="Estrategias de prevención realizadas"/>
    <n v="4"/>
    <n v="2"/>
    <s v="P&gt;298278/01 0021"/>
    <s v="Balance de fortalezas y debilidades"/>
    <n v="10154760"/>
    <n v="2"/>
    <s v="Num"/>
    <m/>
    <m/>
    <m/>
    <s v="OK"/>
    <m/>
    <m/>
    <m/>
    <n v="0"/>
    <s v="OK"/>
    <m/>
  </r>
  <r>
    <m/>
    <m/>
    <m/>
    <m/>
    <m/>
    <m/>
    <s v="Actividad"/>
    <s v="P&gt;298278/01"/>
    <m/>
    <m/>
    <s v="2.3.2.02.02.009"/>
    <n v="1220"/>
    <s v="1-0100"/>
    <s v="5/106/CC"/>
    <s v="20200042503273502039"/>
    <m/>
    <x v="38"/>
    <s v="Realizar 4 estrategias de prevención de explotación sexual comercial de niños, niñas y adolescentes - ESCNNA, trata de personas y tráfico ilícito."/>
    <s v="Estrategias de prevención realizadas"/>
    <n v="4"/>
    <n v="2"/>
    <s v="P&gt;298278/01 0023"/>
    <s v="Levantamiento de inventarios"/>
    <n v="18029880"/>
    <n v="2"/>
    <s v="Num"/>
    <m/>
    <m/>
    <m/>
    <s v="OK"/>
    <m/>
    <m/>
    <m/>
    <n v="0"/>
    <s v="OK"/>
    <m/>
  </r>
  <r>
    <m/>
    <m/>
    <m/>
    <m/>
    <m/>
    <m/>
    <s v="Actividad"/>
    <s v="P&gt;298278/01"/>
    <m/>
    <m/>
    <s v="2.3.2.02.02.009"/>
    <n v="1220"/>
    <s v="1-0100"/>
    <s v="5/106/CC"/>
    <s v="20200042503273502039"/>
    <m/>
    <x v="38"/>
    <s v="Realizar 4 estrategias de prevención de explotación sexual comercial de niños, niñas y adolescentes - ESCNNA, trata de personas y tráfico ilícito."/>
    <s v="Estrategias de prevención realizadas"/>
    <n v="4"/>
    <n v="2"/>
    <s v="P&gt;298278/01 0025"/>
    <s v="Identificar la vocación turística y construir la visión"/>
    <n v="10154760"/>
    <n v="2"/>
    <s v="Num"/>
    <m/>
    <m/>
    <m/>
    <s v="OK"/>
    <m/>
    <m/>
    <m/>
    <n v="0"/>
    <s v="OK"/>
    <m/>
  </r>
  <r>
    <m/>
    <m/>
    <m/>
    <m/>
    <m/>
    <m/>
    <s v="Actividad"/>
    <s v="P&gt;298278/01"/>
    <m/>
    <m/>
    <s v="2.3.2.02.02.009"/>
    <n v="1220"/>
    <s v="1-0100"/>
    <s v="5/106/CC"/>
    <s v="20200042503273502039"/>
    <m/>
    <x v="38"/>
    <s v="Realizar 4 estrategias de prevención de explotación sexual comercial de niños, niñas y adolescentes - ESCNNA, trata de personas y tráfico ilícito."/>
    <s v="Estrategias de prevención realizadas"/>
    <n v="4"/>
    <n v="2"/>
    <s v="P&gt;298278/01 0027"/>
    <s v="Definición de productos y servicios"/>
    <n v="10154760"/>
    <n v="2"/>
    <s v="Num"/>
    <m/>
    <m/>
    <m/>
    <s v="OK"/>
    <m/>
    <m/>
    <m/>
    <n v="0"/>
    <s v="OK"/>
    <m/>
  </r>
  <r>
    <m/>
    <m/>
    <m/>
    <m/>
    <m/>
    <m/>
    <s v="Actividad"/>
    <s v="P&gt;298278/01"/>
    <m/>
    <m/>
    <s v="2.3.2.02.02.009"/>
    <n v="1220"/>
    <s v="1-0100"/>
    <s v="5/106/CC"/>
    <s v="20200042503273502039"/>
    <m/>
    <x v="38"/>
    <s v="Realizar 4 estrategias de prevención de explotación sexual comercial de niños, niñas y adolescentes - ESCNNA, trata de personas y tráfico ilícito."/>
    <s v="Estrategias de prevención realizadas"/>
    <n v="4"/>
    <n v="2"/>
    <s v="P&gt;298278/01 0029"/>
    <s v="Diseño de estrategias de medios y marketing"/>
    <n v="10154760"/>
    <n v="2"/>
    <s v="Num"/>
    <m/>
    <m/>
    <m/>
    <s v="OK"/>
    <m/>
    <m/>
    <m/>
    <n v="0"/>
    <s v="OK"/>
    <m/>
  </r>
  <r>
    <s v="35"/>
    <s v="COMERCIO, INDUSTRIA Y TURISMO"/>
    <s v="279265"/>
    <s v="2020004250327"/>
    <s v="P&gt;298278"/>
    <s v="Desarrollo DE LA COMPETITIVIDAD TURÍSTICA SOSTENIBLE EN EL DEPARTAMENTO DE Cundinamarca"/>
    <s v="Producto"/>
    <s v="P&gt;298278/01"/>
    <s v="3502039"/>
    <s v="Servicio de asistencia técnica a los entes territoriales para el desarrollo turístico"/>
    <s v="2.3.2.02.02.009"/>
    <n v="1220"/>
    <s v="1-0100"/>
    <s v="5/259/CC"/>
    <s v="20200042503273502039"/>
    <n v="40000000"/>
    <x v="39"/>
    <s v="Implementar 10 planes de desarrollo turístico."/>
    <s v="Planes de desarrollo turístico implementados"/>
    <n v="10"/>
    <n v="3"/>
    <m/>
    <m/>
    <m/>
    <m/>
    <m/>
    <m/>
    <m/>
    <m/>
    <m/>
    <m/>
    <m/>
    <m/>
    <m/>
    <m/>
    <m/>
  </r>
  <r>
    <m/>
    <m/>
    <m/>
    <m/>
    <m/>
    <m/>
    <s v="Actividad"/>
    <s v="P&gt;298278/01"/>
    <m/>
    <m/>
    <s v="2.3.2.02.02.009"/>
    <n v="1220"/>
    <s v="1-0100"/>
    <s v="5/259/CC"/>
    <s v="20200042503273502039"/>
    <m/>
    <x v="39"/>
    <s v="Implementar 10 planes de desarrollo turístico."/>
    <s v="Planes de desarrollo turístico implementados"/>
    <n v="10"/>
    <n v="3"/>
    <s v="P&gt;298278/01 0008"/>
    <s v="Establecimiento de agendas de interés turístico común relacionadas con:_x000a_*Gestión de destinos_x000a_*Infraestructura para el turismo_x000a_*Estrategias de mercadeo_x000a_*Desarrollo empresarial entre otros."/>
    <n v="78523236"/>
    <n v="1"/>
    <s v="Num"/>
    <m/>
    <m/>
    <m/>
    <s v="OK"/>
    <m/>
    <m/>
    <m/>
    <n v="0"/>
    <s v="OK"/>
    <m/>
  </r>
  <r>
    <m/>
    <m/>
    <m/>
    <m/>
    <m/>
    <m/>
    <s v="Actividad"/>
    <s v="P&gt;298278/01"/>
    <m/>
    <m/>
    <s v="2.3.2.02.02.009"/>
    <n v="1220"/>
    <s v="1-0100"/>
    <s v="5/259/CC"/>
    <s v="20200042503273502039"/>
    <m/>
    <x v="39"/>
    <s v="Implementar 10 planes de desarrollo turístico."/>
    <s v="Planes de desarrollo turístico implementados"/>
    <n v="10"/>
    <n v="3"/>
    <s v="P&gt;298278/01 0011"/>
    <s v="Monitoreo, seguimiento y evaluación y fortalecimiento institucional"/>
    <n v="10154760"/>
    <n v="2"/>
    <s v="Num"/>
    <d v="2021-01-15T00:00:00"/>
    <n v="11"/>
    <n v="0.5"/>
    <s v="OK"/>
    <n v="5000000"/>
    <m/>
    <m/>
    <n v="5000000"/>
    <s v="OK"/>
    <s v="SUBGERENCIA DE TURISMO"/>
  </r>
  <r>
    <m/>
    <m/>
    <m/>
    <m/>
    <m/>
    <m/>
    <s v="Actividad"/>
    <s v="P&gt;298278/01"/>
    <m/>
    <m/>
    <s v="2.3.2.02.02.009"/>
    <n v="1220"/>
    <s v="1-0100"/>
    <s v="5/259/CC"/>
    <s v="20200042503273502039"/>
    <m/>
    <x v="39"/>
    <s v="Implementar 10 planes de desarrollo turístico."/>
    <s v="Planes de desarrollo turístico implementados"/>
    <n v="10"/>
    <n v="3"/>
    <s v="P&gt;298278/01 0014"/>
    <s v="Trabajo colaborativo entre los gremios, la institucionalidad y la ciudadanía de las actividades ilícitas para proteger la niñez contra el ESCNNA"/>
    <n v="24800000"/>
    <n v="1"/>
    <s v="Num"/>
    <m/>
    <m/>
    <m/>
    <s v="OK"/>
    <m/>
    <m/>
    <m/>
    <n v="0"/>
    <s v="OK"/>
    <m/>
  </r>
  <r>
    <m/>
    <m/>
    <m/>
    <m/>
    <m/>
    <m/>
    <s v="Actividad"/>
    <s v="P&gt;298278/01"/>
    <m/>
    <m/>
    <s v="2.3.2.02.02.009"/>
    <n v="1220"/>
    <s v="1-0100"/>
    <s v="5/259/CC"/>
    <s v="20200042503273502039"/>
    <m/>
    <x v="39"/>
    <s v="Implementar 10 planes de desarrollo turístico."/>
    <s v="Planes de desarrollo turístico implementados"/>
    <n v="10"/>
    <n v="3"/>
    <s v="P&gt;298278/01 0016"/>
    <s v="Procesos pedagógicos, creativos, persistentes y de conciencia social para combatir el ESCNNA"/>
    <n v="24800000"/>
    <n v="1"/>
    <s v="Num"/>
    <m/>
    <m/>
    <m/>
    <s v="OK"/>
    <m/>
    <m/>
    <m/>
    <n v="0"/>
    <s v="OK"/>
    <m/>
  </r>
  <r>
    <m/>
    <m/>
    <m/>
    <m/>
    <m/>
    <m/>
    <s v="Actividad"/>
    <s v="P&gt;298278/01"/>
    <m/>
    <m/>
    <s v="2.3.2.02.02.009"/>
    <n v="1220"/>
    <s v="1-0100"/>
    <s v="5/259/CC"/>
    <s v="20200042503273502039"/>
    <m/>
    <x v="39"/>
    <s v="Implementar 10 planes de desarrollo turístico."/>
    <s v="Planes de desarrollo turístico implementados"/>
    <n v="10"/>
    <n v="3"/>
    <s v="P&gt;298278/01 0017"/>
    <s v="Focalizar la estrategia en zonas de alto riesgo"/>
    <n v="24800000"/>
    <n v="1"/>
    <s v="Num"/>
    <m/>
    <m/>
    <m/>
    <s v="OK"/>
    <m/>
    <m/>
    <m/>
    <n v="0"/>
    <s v="OK"/>
    <m/>
  </r>
  <r>
    <m/>
    <m/>
    <m/>
    <m/>
    <m/>
    <m/>
    <s v="Actividad"/>
    <s v="P&gt;298278/01"/>
    <m/>
    <m/>
    <s v="2.3.2.02.02.009"/>
    <n v="1220"/>
    <s v="1-0100"/>
    <s v="5/259/CC"/>
    <s v="20200042503273502039"/>
    <m/>
    <x v="39"/>
    <s v="Implementar 10 planes de desarrollo turístico."/>
    <s v="Planes de desarrollo turístico implementados"/>
    <n v="10"/>
    <n v="3"/>
    <s v="P&gt;298278/01 0019"/>
    <s v="Acompañamiento y asistencia técnica para que los actores del territorio construyan de manera conjunta, y articulada los planes estratégicos de turismo"/>
    <n v="10154760"/>
    <n v="2"/>
    <s v="Num"/>
    <d v="2021-01-15T00:00:00"/>
    <n v="11"/>
    <n v="0.6"/>
    <s v="OK"/>
    <n v="6000000"/>
    <m/>
    <m/>
    <n v="6000000"/>
    <s v="OK"/>
    <s v="SUBGERENCIA DE TURISMO"/>
  </r>
  <r>
    <m/>
    <m/>
    <m/>
    <m/>
    <m/>
    <m/>
    <s v="Actividad"/>
    <s v="P&gt;298278/01"/>
    <m/>
    <m/>
    <s v="2.3.2.02.02.009"/>
    <n v="1220"/>
    <s v="1-0100"/>
    <s v="5/259/CC"/>
    <s v="20200042503273502039"/>
    <m/>
    <x v="39"/>
    <s v="Implementar 10 planes de desarrollo turístico."/>
    <s v="Planes de desarrollo turístico implementados"/>
    <n v="10"/>
    <n v="3"/>
    <s v="P&gt;298278/01 0021"/>
    <s v="Balance de fortalezas y debilidades"/>
    <n v="10154760"/>
    <n v="2"/>
    <s v="Num"/>
    <d v="2021-02-01T00:00:00"/>
    <n v="10"/>
    <n v="0.5"/>
    <s v="OK"/>
    <n v="5000000"/>
    <m/>
    <m/>
    <n v="5000000"/>
    <s v="OK"/>
    <s v="SUBGERENCIA DE TURISMO"/>
  </r>
  <r>
    <m/>
    <m/>
    <m/>
    <m/>
    <m/>
    <m/>
    <s v="Actividad"/>
    <s v="P&gt;298278/01"/>
    <m/>
    <m/>
    <s v="2.3.2.02.02.009"/>
    <n v="1220"/>
    <s v="1-0100"/>
    <s v="5/259/CC"/>
    <s v="20200042503273502039"/>
    <m/>
    <x v="39"/>
    <s v="Implementar 10 planes de desarrollo turístico."/>
    <s v="Planes de desarrollo turístico implementados"/>
    <n v="10"/>
    <n v="3"/>
    <s v="P&gt;298278/01 0023"/>
    <s v="Levantamiento de inventarios"/>
    <n v="18029880"/>
    <n v="2"/>
    <s v="Num"/>
    <d v="2021-03-01T00:00:00"/>
    <n v="9"/>
    <n v="0.7"/>
    <s v="OK"/>
    <n v="7000000"/>
    <m/>
    <m/>
    <n v="7000000"/>
    <s v="OK"/>
    <s v="SUBGERENCIA DE TURISMO"/>
  </r>
  <r>
    <m/>
    <m/>
    <m/>
    <m/>
    <m/>
    <m/>
    <s v="Actividad"/>
    <s v="P&gt;298278/01"/>
    <m/>
    <m/>
    <s v="2.3.2.02.02.009"/>
    <n v="1220"/>
    <s v="1-0100"/>
    <s v="5/259/CC"/>
    <s v="20200042503273502039"/>
    <m/>
    <x v="39"/>
    <s v="Implementar 10 planes de desarrollo turístico."/>
    <s v="Planes de desarrollo turístico implementados"/>
    <n v="10"/>
    <n v="3"/>
    <s v="P&gt;298278/01 0025"/>
    <s v="Identificar la vocación turística y construir la visión"/>
    <n v="10154760"/>
    <n v="2"/>
    <s v="Num"/>
    <d v="2021-02-01T00:00:00"/>
    <n v="10"/>
    <n v="0.5"/>
    <s v="OK"/>
    <n v="5000000"/>
    <m/>
    <m/>
    <n v="5000000"/>
    <s v="OK"/>
    <s v="SUBGERENCIA DE TURISMO"/>
  </r>
  <r>
    <m/>
    <m/>
    <m/>
    <m/>
    <m/>
    <m/>
    <s v="Actividad"/>
    <s v="P&gt;298278/01"/>
    <m/>
    <m/>
    <s v="2.3.2.02.02.009"/>
    <n v="1220"/>
    <s v="1-0100"/>
    <s v="5/259/CC"/>
    <s v="20200042503273502039"/>
    <m/>
    <x v="39"/>
    <s v="Implementar 10 planes de desarrollo turístico."/>
    <s v="Planes de desarrollo turístico implementados"/>
    <n v="10"/>
    <n v="3"/>
    <s v="P&gt;298278/01 0027"/>
    <s v="Definición de productos y servicios"/>
    <n v="10154760"/>
    <n v="2"/>
    <s v="Num"/>
    <d v="2021-02-01T00:00:00"/>
    <n v="10"/>
    <n v="0.7"/>
    <s v="OK"/>
    <n v="7000000"/>
    <m/>
    <m/>
    <n v="7000000"/>
    <s v="OK"/>
    <s v="SUBGERENCIA DE TURISMO"/>
  </r>
  <r>
    <m/>
    <m/>
    <m/>
    <m/>
    <m/>
    <m/>
    <s v="Actividad"/>
    <s v="P&gt;298278/01"/>
    <m/>
    <m/>
    <s v="2.3.2.02.02.009"/>
    <n v="1220"/>
    <s v="1-0100"/>
    <s v="5/259/CC"/>
    <s v="20200042503273502039"/>
    <m/>
    <x v="39"/>
    <s v="Implementar 10 planes de desarrollo turístico."/>
    <s v="Planes de desarrollo turístico implementados"/>
    <n v="10"/>
    <n v="3"/>
    <s v="P&gt;298278/01 0029"/>
    <s v="Diseño de estrategias de medios y marketing"/>
    <n v="10154760"/>
    <n v="2"/>
    <s v="Num"/>
    <d v="2021-05-01T00:00:00"/>
    <n v="3"/>
    <n v="0.5"/>
    <s v="OK"/>
    <n v="5000000"/>
    <m/>
    <m/>
    <n v="5000000"/>
    <s v="OK"/>
    <s v="SUBGERENCIA DE TURISMO"/>
  </r>
  <r>
    <s v="35"/>
    <s v="COMERCIO, INDUSTRIA Y TURISMO"/>
    <s v="279265"/>
    <s v="2020004250327"/>
    <s v="P&gt;298278"/>
    <s v="Desarrollo DE LA COMPETITIVIDAD TURÍSTICA SOSTENIBLE EN EL DEPARTAMENTO DE Cundinamarca"/>
    <s v="Producto"/>
    <s v="P&gt;298278/01"/>
    <s v="3502039"/>
    <s v="Servicio de asistencia técnica a los entes territoriales para el desarrollo turístico"/>
    <s v="2.3.2.02.02.009"/>
    <n v="1220"/>
    <s v="1-0100"/>
    <s v="5/339/CC"/>
    <s v="20200042503273502039"/>
    <n v="36000000"/>
    <x v="40"/>
    <s v="Realizar 3 alianzas para fortalecer la seguridad, la movilidad y la capacidad de gestión turística en el marco de la Región Cundinamarca - Bogotá."/>
    <s v="Alianzas para el fortalecimiento de la gobernanza implementadas"/>
    <n v="3"/>
    <n v="1"/>
    <m/>
    <m/>
    <m/>
    <m/>
    <m/>
    <m/>
    <m/>
    <m/>
    <m/>
    <m/>
    <m/>
    <m/>
    <m/>
    <m/>
    <m/>
  </r>
  <r>
    <m/>
    <m/>
    <m/>
    <m/>
    <m/>
    <m/>
    <s v="Actividad"/>
    <s v="P&gt;298278/01"/>
    <m/>
    <m/>
    <s v="2.3.2.02.02.009"/>
    <n v="1220"/>
    <s v="1-0100"/>
    <s v="5/339/CC"/>
    <s v="20200042503273502039"/>
    <m/>
    <x v="40"/>
    <s v="Realizar 3 alianzas para fortalecer la seguridad, la movilidad y la capacidad de gestión turística en el marco de la Región Cundinamarca - Bogotá."/>
    <s v="Alianzas para el fortalecimiento de la gobernanza implementadas"/>
    <n v="3"/>
    <n v="1"/>
    <s v="P&gt;298278/01 0008"/>
    <s v="Establecimiento de agendas de interés turístico común relacionadas con:_x000a_*Gestión de destinos_x000a_*Infraestructura para el turismo_x000a_*Estrategias de mercadeo_x000a_*Desarrollo empresarial entre otros."/>
    <n v="78523236"/>
    <n v="1"/>
    <s v="Num"/>
    <d v="2021-03-01T00:00:00"/>
    <s v="8 meses"/>
    <n v="1"/>
    <s v="OK"/>
    <n v="36000000"/>
    <m/>
    <m/>
    <n v="36000000"/>
    <s v="OK"/>
    <s v="SUBGERENCIA DE TURISMO"/>
  </r>
  <r>
    <m/>
    <m/>
    <m/>
    <m/>
    <m/>
    <m/>
    <s v="Actividad"/>
    <s v="P&gt;298278/01"/>
    <m/>
    <m/>
    <s v="2.3.2.02.02.009"/>
    <n v="1220"/>
    <s v="1-0100"/>
    <s v="5/339/CC"/>
    <s v="20200042503273502039"/>
    <m/>
    <x v="40"/>
    <s v="Realizar 3 alianzas para fortalecer la seguridad, la movilidad y la capacidad de gestión turística en el marco de la Región Cundinamarca - Bogotá."/>
    <s v="Alianzas para el fortalecimiento de la gobernanza implementadas"/>
    <n v="3"/>
    <n v="1"/>
    <s v="P&gt;298278/01 0011"/>
    <s v="Monitoreo, seguimiento y evaluación y fortalecimiento institucional"/>
    <n v="10154760"/>
    <n v="2"/>
    <s v="Num"/>
    <m/>
    <m/>
    <m/>
    <s v="OK"/>
    <m/>
    <m/>
    <m/>
    <n v="0"/>
    <s v="OK"/>
    <m/>
  </r>
  <r>
    <m/>
    <m/>
    <m/>
    <m/>
    <m/>
    <m/>
    <s v="Actividad"/>
    <s v="P&gt;298278/01"/>
    <m/>
    <m/>
    <s v="2.3.2.02.02.009"/>
    <n v="1220"/>
    <s v="1-0100"/>
    <s v="5/339/CC"/>
    <s v="20200042503273502039"/>
    <m/>
    <x v="40"/>
    <s v="Realizar 3 alianzas para fortalecer la seguridad, la movilidad y la capacidad de gestión turística en el marco de la Región Cundinamarca - Bogotá."/>
    <s v="Alianzas para el fortalecimiento de la gobernanza implementadas"/>
    <n v="3"/>
    <n v="1"/>
    <s v="P&gt;298278/01 0014"/>
    <s v="Trabajo colaborativo entre los gremios, la institucionalidad y la ciudadanía de las actividades ilícitas para proteger la niñez contra el ESCNNA"/>
    <n v="24800000"/>
    <n v="1"/>
    <s v="Num"/>
    <m/>
    <m/>
    <m/>
    <s v="OK"/>
    <m/>
    <m/>
    <m/>
    <n v="0"/>
    <s v="OK"/>
    <m/>
  </r>
  <r>
    <m/>
    <m/>
    <m/>
    <m/>
    <m/>
    <m/>
    <s v="Actividad"/>
    <s v="P&gt;298278/01"/>
    <m/>
    <m/>
    <s v="2.3.2.02.02.009"/>
    <n v="1220"/>
    <s v="1-0100"/>
    <s v="5/339/CC"/>
    <s v="20200042503273502039"/>
    <m/>
    <x v="40"/>
    <s v="Realizar 3 alianzas para fortalecer la seguridad, la movilidad y la capacidad de gestión turística en el marco de la Región Cundinamarca - Bogotá."/>
    <s v="Alianzas para el fortalecimiento de la gobernanza implementadas"/>
    <n v="3"/>
    <n v="1"/>
    <s v="P&gt;298278/01 0016"/>
    <s v="Procesos pedagógicos, creativos, persistentes y de conciencia social para combatir el ESCNNA"/>
    <n v="24800000"/>
    <n v="1"/>
    <s v="Num"/>
    <m/>
    <m/>
    <m/>
    <s v="OK"/>
    <m/>
    <m/>
    <m/>
    <n v="0"/>
    <s v="OK"/>
    <m/>
  </r>
  <r>
    <m/>
    <m/>
    <m/>
    <m/>
    <m/>
    <m/>
    <s v="Actividad"/>
    <s v="P&gt;298278/01"/>
    <m/>
    <m/>
    <s v="2.3.2.02.02.009"/>
    <n v="1220"/>
    <s v="1-0100"/>
    <s v="5/339/CC"/>
    <s v="20200042503273502039"/>
    <m/>
    <x v="40"/>
    <s v="Realizar 3 alianzas para fortalecer la seguridad, la movilidad y la capacidad de gestión turística en el marco de la Región Cundinamarca - Bogotá."/>
    <s v="Alianzas para el fortalecimiento de la gobernanza implementadas"/>
    <n v="3"/>
    <n v="1"/>
    <s v="P&gt;298278/01 0017"/>
    <s v="Focalizar la estrategia en zonas de alto riesgo"/>
    <n v="24800000"/>
    <n v="1"/>
    <s v="Num"/>
    <m/>
    <m/>
    <m/>
    <s v="OK"/>
    <m/>
    <m/>
    <m/>
    <n v="0"/>
    <s v="OK"/>
    <m/>
  </r>
  <r>
    <m/>
    <m/>
    <m/>
    <m/>
    <m/>
    <m/>
    <s v="Actividad"/>
    <s v="P&gt;298278/01"/>
    <m/>
    <m/>
    <s v="2.3.2.02.02.009"/>
    <n v="1220"/>
    <s v="1-0100"/>
    <s v="5/339/CC"/>
    <s v="20200042503273502039"/>
    <m/>
    <x v="40"/>
    <s v="Realizar 3 alianzas para fortalecer la seguridad, la movilidad y la capacidad de gestión turística en el marco de la Región Cundinamarca - Bogotá."/>
    <s v="Alianzas para el fortalecimiento de la gobernanza implementadas"/>
    <n v="3"/>
    <n v="1"/>
    <s v="P&gt;298278/01 0019"/>
    <s v="Acompañamiento y asistencia técnica para que los actores del territorio construyan de manera conjunta, y articulada los planes estratégicos de turismo"/>
    <n v="10154760"/>
    <n v="2"/>
    <s v="Num"/>
    <m/>
    <m/>
    <m/>
    <s v="OK"/>
    <m/>
    <m/>
    <m/>
    <n v="0"/>
    <s v="OK"/>
    <m/>
  </r>
  <r>
    <m/>
    <m/>
    <m/>
    <m/>
    <m/>
    <m/>
    <s v="Actividad"/>
    <s v="P&gt;298278/01"/>
    <m/>
    <m/>
    <s v="2.3.2.02.02.009"/>
    <n v="1220"/>
    <s v="1-0100"/>
    <s v="5/339/CC"/>
    <s v="20200042503273502039"/>
    <m/>
    <x v="40"/>
    <s v="Realizar 3 alianzas para fortalecer la seguridad, la movilidad y la capacidad de gestión turística en el marco de la Región Cundinamarca - Bogotá."/>
    <s v="Alianzas para el fortalecimiento de la gobernanza implementadas"/>
    <n v="3"/>
    <n v="1"/>
    <s v="P&gt;298278/01 0021"/>
    <s v="Balance de fortalezas y debilidades"/>
    <n v="10154760"/>
    <n v="2"/>
    <s v="Num"/>
    <m/>
    <m/>
    <m/>
    <s v="OK"/>
    <m/>
    <m/>
    <m/>
    <n v="0"/>
    <s v="OK"/>
    <m/>
  </r>
  <r>
    <m/>
    <m/>
    <m/>
    <m/>
    <m/>
    <m/>
    <s v="Actividad"/>
    <s v="P&gt;298278/01"/>
    <m/>
    <m/>
    <s v="2.3.2.02.02.009"/>
    <n v="1220"/>
    <s v="1-0100"/>
    <s v="5/339/CC"/>
    <s v="20200042503273502039"/>
    <m/>
    <x v="40"/>
    <s v="Realizar 3 alianzas para fortalecer la seguridad, la movilidad y la capacidad de gestión turística en el marco de la Región Cundinamarca - Bogotá."/>
    <s v="Alianzas para el fortalecimiento de la gobernanza implementadas"/>
    <n v="3"/>
    <n v="1"/>
    <s v="P&gt;298278/01 0023"/>
    <s v="Levantamiento de inventarios"/>
    <n v="18029880"/>
    <n v="2"/>
    <s v="Num"/>
    <m/>
    <m/>
    <m/>
    <s v="OK"/>
    <m/>
    <m/>
    <m/>
    <n v="0"/>
    <s v="OK"/>
    <m/>
  </r>
  <r>
    <m/>
    <m/>
    <m/>
    <m/>
    <m/>
    <m/>
    <s v="Actividad"/>
    <s v="P&gt;298278/01"/>
    <m/>
    <m/>
    <s v="2.3.2.02.02.009"/>
    <n v="1220"/>
    <s v="1-0100"/>
    <s v="5/339/CC"/>
    <s v="20200042503273502039"/>
    <m/>
    <x v="40"/>
    <s v="Realizar 3 alianzas para fortalecer la seguridad, la movilidad y la capacidad de gestión turística en el marco de la Región Cundinamarca - Bogotá."/>
    <s v="Alianzas para el fortalecimiento de la gobernanza implementadas"/>
    <n v="3"/>
    <n v="1"/>
    <s v="P&gt;298278/01 0025"/>
    <s v="Identificar la vocación turística y construir la visión"/>
    <n v="10154760"/>
    <n v="2"/>
    <s v="Num"/>
    <m/>
    <m/>
    <m/>
    <s v="OK"/>
    <m/>
    <m/>
    <m/>
    <n v="0"/>
    <s v="OK"/>
    <m/>
  </r>
  <r>
    <m/>
    <m/>
    <m/>
    <m/>
    <m/>
    <m/>
    <s v="Actividad"/>
    <s v="P&gt;298278/01"/>
    <m/>
    <m/>
    <s v="2.3.2.02.02.009"/>
    <n v="1220"/>
    <s v="1-0100"/>
    <s v="5/339/CC"/>
    <s v="20200042503273502039"/>
    <m/>
    <x v="40"/>
    <s v="Realizar 3 alianzas para fortalecer la seguridad, la movilidad y la capacidad de gestión turística en el marco de la Región Cundinamarca - Bogotá."/>
    <s v="Alianzas para el fortalecimiento de la gobernanza implementadas"/>
    <n v="3"/>
    <n v="1"/>
    <s v="P&gt;298278/01 0027"/>
    <s v="Definición de productos y servicios"/>
    <n v="10154760"/>
    <n v="2"/>
    <s v="Num"/>
    <m/>
    <m/>
    <m/>
    <s v="OK"/>
    <m/>
    <m/>
    <m/>
    <n v="0"/>
    <s v="OK"/>
    <m/>
  </r>
  <r>
    <m/>
    <m/>
    <m/>
    <m/>
    <m/>
    <m/>
    <s v="Actividad"/>
    <s v="P&gt;298278/01"/>
    <m/>
    <m/>
    <s v="2.3.2.02.02.009"/>
    <n v="1220"/>
    <s v="1-0100"/>
    <s v="5/339/CC"/>
    <s v="20200042503273502039"/>
    <m/>
    <x v="40"/>
    <s v="Realizar 3 alianzas para fortalecer la seguridad, la movilidad y la capacidad de gestión turística en el marco de la Región Cundinamarca - Bogotá."/>
    <s v="Alianzas para el fortalecimiento de la gobernanza implementadas"/>
    <n v="3"/>
    <n v="1"/>
    <s v="P&gt;298278/01 0029"/>
    <s v="Diseño de estrategias de medios y marketing"/>
    <n v="10154760"/>
    <n v="2"/>
    <s v="Num"/>
    <m/>
    <m/>
    <m/>
    <s v="OK"/>
    <m/>
    <m/>
    <m/>
    <n v="0"/>
    <s v="OK"/>
    <m/>
  </r>
  <r>
    <s v="35"/>
    <s v="COMERCIO, INDUSTRIA Y TURISMO"/>
    <s v="279265"/>
    <s v="2020004250327"/>
    <s v="P&gt;298278"/>
    <s v="Desarrollo DE LA COMPETITIVIDAD TURÍSTICA SOSTENIBLE EN EL DEPARTAMENTO DE Cundinamarca"/>
    <s v="Producto"/>
    <s v="P&gt;298278/02"/>
    <s v="3502015"/>
    <s v="Servicio para la formalización empresarial y de productos y/o Servicio"/>
    <s v="2.3.2.02.02.009"/>
    <n v="1220"/>
    <s v="1-0100"/>
    <s v="5/260/CC"/>
    <s v="20200042503273502015"/>
    <n v="50000000"/>
    <x v="41"/>
    <s v="Formar 100 guías turísticos en habilidades y capacidades tecnológicas y bilingüismo."/>
    <s v="Guías turísticos formados con capacidades tecnológicas y bilingüismo"/>
    <n v="100"/>
    <n v="50"/>
    <m/>
    <m/>
    <m/>
    <m/>
    <m/>
    <m/>
    <m/>
    <m/>
    <m/>
    <m/>
    <m/>
    <m/>
    <m/>
    <m/>
    <m/>
  </r>
  <r>
    <m/>
    <m/>
    <m/>
    <m/>
    <m/>
    <m/>
    <s v="Actividad"/>
    <s v="P&gt;298278/02"/>
    <m/>
    <m/>
    <s v="2.3.2.02.02.009"/>
    <n v="1220"/>
    <s v="1-0100"/>
    <s v="5/260/CC"/>
    <s v="20200042503273502015"/>
    <m/>
    <x v="41"/>
    <s v="Formar 100 guías turísticos en habilidades y capacidades tecnológicas y bilingüismo."/>
    <s v="Guías turísticos formados con capacidades tecnológicas y bilingüismo"/>
    <n v="100"/>
    <n v="50"/>
    <s v="P&gt;298278/02 0003"/>
    <s v="Cautivar el interés para titularse como guía turístico por las oportunidades de homologación y una oferta flexible, adecuada al nivel de conocimiento, disponibilidad de horario y método de estudio"/>
    <n v="110330000"/>
    <n v="20"/>
    <s v="Num"/>
    <d v="2021-08-01T00:00:00"/>
    <s v="3 meses"/>
    <n v="15"/>
    <s v="OK"/>
    <n v="25000000"/>
    <m/>
    <m/>
    <n v="25000000"/>
    <s v="OK"/>
    <s v="SUBGERENCIA DE TURISMO"/>
  </r>
  <r>
    <m/>
    <m/>
    <m/>
    <m/>
    <m/>
    <m/>
    <s v="Actividad"/>
    <s v="P&gt;298278/02"/>
    <m/>
    <m/>
    <s v="2.3.2.02.02.009"/>
    <n v="1220"/>
    <s v="1-0100"/>
    <s v="5/260/CC"/>
    <s v="20200042503273502015"/>
    <m/>
    <x v="41"/>
    <s v="Formar 100 guías turísticos en habilidades y capacidades tecnológicas y bilingüismo."/>
    <s v="Guías turísticos formados con capacidades tecnológicas y bilingüismo"/>
    <n v="100"/>
    <n v="50"/>
    <s v="P&gt;298278/02 0004"/>
    <s v="Conciencia ciudadana y firma de compromiso para asumir con responsabilidad la oportunidad de aprendizaje"/>
    <n v="110330000"/>
    <n v="20"/>
    <s v="Num"/>
    <d v="2021-08-01T00:00:00"/>
    <s v="3 meses"/>
    <n v="2"/>
    <s v="OK"/>
    <n v="10000000"/>
    <m/>
    <m/>
    <n v="10000000"/>
    <s v="OK"/>
    <s v="SUBGERENCIA DE TURISMO"/>
  </r>
  <r>
    <m/>
    <m/>
    <m/>
    <m/>
    <m/>
    <m/>
    <s v="Actividad"/>
    <s v="P&gt;298278/02"/>
    <m/>
    <m/>
    <s v="2.3.2.02.02.009"/>
    <n v="1220"/>
    <s v="1-0100"/>
    <s v="5/260/CC"/>
    <s v="20200042503273502015"/>
    <m/>
    <x v="41"/>
    <s v="Formar 100 guías turísticos en habilidades y capacidades tecnológicas y bilingüismo."/>
    <s v="Guías turísticos formados con capacidades tecnológicas y bilingüismo"/>
    <n v="100"/>
    <n v="50"/>
    <s v="P&gt;298278/02 0005"/>
    <s v="Monitoreo al proceso de formación para tomar correctivos a tiempo y evitar la deserción."/>
    <n v="110330000"/>
    <n v="20"/>
    <s v="Num"/>
    <d v="2021-08-01T00:00:00"/>
    <s v="3 meses"/>
    <n v="3"/>
    <s v="OK"/>
    <n v="15000000"/>
    <m/>
    <m/>
    <n v="15000000"/>
    <s v="OK"/>
    <s v="SUBGERENCIA DE TURISMO"/>
  </r>
  <r>
    <m/>
    <m/>
    <m/>
    <m/>
    <m/>
    <m/>
    <s v="Actividad"/>
    <s v="P&gt;298278/02"/>
    <m/>
    <m/>
    <s v="2.3.2.02.02.009"/>
    <n v="1220"/>
    <s v="1-0100"/>
    <s v="5/260/CC"/>
    <s v="20200042503273502015"/>
    <m/>
    <x v="41"/>
    <s v="Formar 100 guías turísticos en habilidades y capacidades tecnológicas y bilingüismo."/>
    <s v="Guías turísticos formados con capacidades tecnológicas y bilingüismo"/>
    <n v="100"/>
    <n v="50"/>
    <s v="P&gt;298278/02 0006"/>
    <s v="Implementaremos programas de formación y acompañamiento de la mano con empresarios y emprendedores para que cumplan con la regulación vigentes en materia de turismo"/>
    <n v="1100444400"/>
    <n v="30"/>
    <s v="Num"/>
    <m/>
    <m/>
    <m/>
    <s v="OK"/>
    <m/>
    <m/>
    <m/>
    <n v="0"/>
    <s v="OK"/>
    <m/>
  </r>
  <r>
    <m/>
    <m/>
    <m/>
    <m/>
    <m/>
    <m/>
    <s v="Actividad"/>
    <s v="P&gt;298278/02"/>
    <m/>
    <m/>
    <s v="2.3.2.02.02.009"/>
    <n v="1220"/>
    <s v="1-0100"/>
    <s v="5/260/CC"/>
    <s v="20200042503273502015"/>
    <m/>
    <x v="41"/>
    <s v="Formar 100 guías turísticos en habilidades y capacidades tecnológicas y bilingüismo."/>
    <s v="Guías turísticos formados con capacidades tecnológicas y bilingüismo"/>
    <n v="100"/>
    <n v="50"/>
    <s v="P&gt;298278/02 0009"/>
    <s v="Brigadas de apoyo en las cabeceras municipales"/>
    <n v="1100444400"/>
    <n v="30"/>
    <s v="Num"/>
    <m/>
    <m/>
    <m/>
    <s v="OK"/>
    <m/>
    <m/>
    <m/>
    <n v="0"/>
    <s v="OK"/>
    <m/>
  </r>
  <r>
    <s v="35"/>
    <s v="COMERCIO, INDUSTRIA Y TURISMO"/>
    <s v="279265"/>
    <s v="2020004250327"/>
    <s v="P&gt;298278"/>
    <s v="Desarrollo DE LA COMPETITIVIDAD TURÍSTICA SOSTENIBLE EN EL DEPARTAMENTO DE Cundinamarca"/>
    <s v="Producto"/>
    <s v="P&gt;298278/02"/>
    <s v="3502015"/>
    <s v="Servicio para la formalización empresarial y de productos y/o Servicio"/>
    <s v="2.3.2.02.02.009"/>
    <n v="1220"/>
    <s v="1-0100"/>
    <s v="5/338/CC"/>
    <s v="20200042503273502015"/>
    <n v="66000000"/>
    <x v="42"/>
    <s v="Impulsar la legalización de 100 empresarios turísticos (RNT-prestadores turísticos en Normas Técnicas Sectoriales NTS)."/>
    <s v="Empresarios turísticos legalizados"/>
    <n v="100"/>
    <n v="35"/>
    <m/>
    <m/>
    <m/>
    <m/>
    <m/>
    <m/>
    <m/>
    <m/>
    <m/>
    <m/>
    <m/>
    <m/>
    <m/>
    <m/>
    <m/>
  </r>
  <r>
    <m/>
    <m/>
    <m/>
    <m/>
    <m/>
    <m/>
    <s v="Actividad"/>
    <s v="P&gt;298278/02"/>
    <m/>
    <m/>
    <s v="2.3.2.02.02.009"/>
    <n v="1220"/>
    <s v="1-0100"/>
    <s v="5/338/CC"/>
    <s v="20200042503273502015"/>
    <m/>
    <x v="42"/>
    <s v="Impulsar la legalización de 100 empresarios turísticos (RNT-prestadores turísticos en Normas Técnicas Sectoriales NTS)."/>
    <s v="Empresarios turísticos legalizados"/>
    <n v="100"/>
    <n v="35"/>
    <s v="P&gt;298278/02 0003"/>
    <s v="Cautivar el interés para titularse como guía turístico por las oportunidades de homologación y una oferta flexible, adecuada al nivel de conocimiento, disponibilidad de horario y método de estudio"/>
    <n v="110330000"/>
    <n v="20"/>
    <s v="Num"/>
    <m/>
    <m/>
    <m/>
    <s v="OK"/>
    <m/>
    <m/>
    <m/>
    <n v="0"/>
    <s v="OK"/>
    <m/>
  </r>
  <r>
    <m/>
    <m/>
    <m/>
    <m/>
    <m/>
    <m/>
    <s v="Actividad"/>
    <s v="P&gt;298278/02"/>
    <m/>
    <m/>
    <s v="2.3.2.02.02.009"/>
    <n v="1220"/>
    <s v="1-0100"/>
    <s v="5/338/CC"/>
    <s v="20200042503273502015"/>
    <m/>
    <x v="42"/>
    <s v="Impulsar la legalización de 100 empresarios turísticos (RNT-prestadores turísticos en Normas Técnicas Sectoriales NTS)."/>
    <s v="Empresarios turísticos legalizados"/>
    <n v="100"/>
    <n v="35"/>
    <s v="P&gt;298278/02 0004"/>
    <s v="Conciencia ciudadana y firma de compromiso para asumir con responsabilidad la oportunidad de aprendizaje"/>
    <n v="110330000"/>
    <n v="20"/>
    <s v="Num"/>
    <m/>
    <m/>
    <m/>
    <s v="OK"/>
    <m/>
    <m/>
    <m/>
    <n v="0"/>
    <s v="OK"/>
    <m/>
  </r>
  <r>
    <m/>
    <m/>
    <m/>
    <m/>
    <m/>
    <m/>
    <s v="Actividad"/>
    <s v="P&gt;298278/02"/>
    <m/>
    <m/>
    <s v="2.3.2.02.02.009"/>
    <n v="1220"/>
    <s v="1-0100"/>
    <s v="5/338/CC"/>
    <s v="20200042503273502015"/>
    <m/>
    <x v="42"/>
    <s v="Impulsar la legalización de 100 empresarios turísticos (RNT-prestadores turísticos en Normas Técnicas Sectoriales NTS)."/>
    <s v="Empresarios turísticos legalizados"/>
    <n v="100"/>
    <n v="35"/>
    <s v="P&gt;298278/02 0005"/>
    <s v="Monitoreo al proceso de formación para tomar correctivos a tiempo y evitar la deserción."/>
    <n v="110330000"/>
    <n v="20"/>
    <s v="Num"/>
    <m/>
    <m/>
    <m/>
    <s v="OK"/>
    <m/>
    <m/>
    <m/>
    <n v="0"/>
    <s v="OK"/>
    <m/>
  </r>
  <r>
    <m/>
    <m/>
    <m/>
    <m/>
    <m/>
    <m/>
    <s v="Actividad"/>
    <s v="P&gt;298278/02"/>
    <m/>
    <m/>
    <s v="2.3.2.02.02.009"/>
    <n v="1220"/>
    <s v="1-0100"/>
    <s v="5/338/CC"/>
    <s v="20200042503273502015"/>
    <m/>
    <x v="42"/>
    <s v="Impulsar la legalización de 100 empresarios turísticos (RNT-prestadores turísticos en Normas Técnicas Sectoriales NTS)."/>
    <s v="Empresarios turísticos legalizados"/>
    <n v="100"/>
    <n v="35"/>
    <s v="P&gt;298278/02 0006"/>
    <s v="Implementaremos programas de formación y acompañamiento de la mano con empresarios y emprendedores para que cumplan con la regulación vigentes en materia de turismo"/>
    <n v="1100444400"/>
    <n v="30"/>
    <s v="Num"/>
    <d v="2021-04-01T00:00:00"/>
    <n v="3"/>
    <n v="20"/>
    <s v="OK"/>
    <n v="50000000"/>
    <m/>
    <m/>
    <n v="50000000"/>
    <s v="OK"/>
    <s v="SUBGERENCIA DE TURISMO"/>
  </r>
  <r>
    <m/>
    <m/>
    <m/>
    <m/>
    <m/>
    <m/>
    <s v="Actividad"/>
    <s v="P&gt;298278/02"/>
    <m/>
    <m/>
    <s v="2.3.2.02.02.009"/>
    <n v="1220"/>
    <s v="1-0100"/>
    <s v="5/338/CC"/>
    <s v="20200042503273502015"/>
    <m/>
    <x v="42"/>
    <s v="Impulsar la legalización de 100 empresarios turísticos (RNT-prestadores turísticos en Normas Técnicas Sectoriales NTS)."/>
    <s v="Empresarios turísticos legalizados"/>
    <n v="100"/>
    <n v="35"/>
    <s v="P&gt;298278/02 0009"/>
    <s v="Brigadas de apoyo en las cabeceras municipales"/>
    <n v="1100444400"/>
    <n v="30"/>
    <s v="Num"/>
    <d v="2021-06-01T00:00:00"/>
    <n v="3"/>
    <n v="15"/>
    <s v="OK"/>
    <n v="16000000"/>
    <m/>
    <m/>
    <n v="16000000"/>
    <s v="OK"/>
    <s v="SUBGERENCIA DE TURISMO"/>
  </r>
  <r>
    <s v="35"/>
    <s v="COMERCIO, INDUSTRIA Y TURISMO"/>
    <s v="279265"/>
    <s v="2020004250327"/>
    <s v="P&gt;298278"/>
    <s v="Desarrollo DE LA COMPETITIVIDAD TURÍSTICA SOSTENIBLE EN EL DEPARTAMENTO DE Cundinamarca"/>
    <s v="Producto"/>
    <s v="P&gt;298278/03"/>
    <s v="3502007"/>
    <s v="Servicio de asistencia técnica para el desarrollo de iniciativas clústeres"/>
    <s v="2.3.2.02.02.009"/>
    <n v="1220"/>
    <s v="1-0100"/>
    <s v="5/249/CC"/>
    <s v="20200042503273502007"/>
    <n v="80000000"/>
    <x v="43"/>
    <s v="Apalancar 80 emprendedores turísticos con incentivos a través de la estrategia &quot;Touremprender&quot;."/>
    <s v="Emprendedores turísticos con incentivos"/>
    <n v="80"/>
    <n v="30"/>
    <m/>
    <m/>
    <m/>
    <m/>
    <m/>
    <m/>
    <m/>
    <m/>
    <m/>
    <m/>
    <m/>
    <m/>
    <m/>
    <m/>
    <m/>
  </r>
  <r>
    <m/>
    <m/>
    <m/>
    <m/>
    <m/>
    <m/>
    <s v="Actividad"/>
    <s v="P&gt;298278/03"/>
    <m/>
    <m/>
    <s v="2.3.2.02.02.009"/>
    <n v="1220"/>
    <s v="1-0100"/>
    <s v="5/249/CC"/>
    <s v="20200042503273502007"/>
    <m/>
    <x v="43"/>
    <s v="Apalancar 80 emprendedores turísticos con incentivos a través de la estrategia &quot;Touremprender&quot;."/>
    <s v="Emprendedores turísticos con incentivos"/>
    <n v="80"/>
    <n v="30"/>
    <s v="P&gt;298278/03 0001"/>
    <s v="Se fortalecerán 6 destinos en: *Productos turísticos: gastronomía, artesanía, entre otros"/>
    <n v="552000000"/>
    <n v="2"/>
    <s v="Num"/>
    <m/>
    <m/>
    <m/>
    <s v="OK"/>
    <m/>
    <m/>
    <m/>
    <n v="0"/>
    <s v="OK"/>
    <m/>
  </r>
  <r>
    <m/>
    <m/>
    <m/>
    <m/>
    <m/>
    <m/>
    <s v="Actividad"/>
    <s v="P&gt;298278/03"/>
    <m/>
    <m/>
    <s v="2.3.2.02.02.009"/>
    <n v="1220"/>
    <s v="1-0100"/>
    <s v="5/249/CC"/>
    <s v="20200042503273502007"/>
    <m/>
    <x v="43"/>
    <s v="Apalancar 80 emprendedores turísticos con incentivos a través de la estrategia &quot;Touremprender&quot;."/>
    <s v="Emprendedores turísticos con incentivos"/>
    <n v="80"/>
    <n v="30"/>
    <s v="P&gt;298278/03 0002"/>
    <s v="Infraestructura, señalización, Pit"/>
    <n v="662400000"/>
    <n v="2"/>
    <s v="Num"/>
    <m/>
    <m/>
    <m/>
    <s v="OK"/>
    <m/>
    <m/>
    <m/>
    <n v="0"/>
    <s v="OK"/>
    <m/>
  </r>
  <r>
    <m/>
    <m/>
    <m/>
    <m/>
    <m/>
    <m/>
    <s v="Actividad"/>
    <s v="P&gt;298278/03"/>
    <m/>
    <m/>
    <s v="2.3.2.02.02.009"/>
    <n v="1220"/>
    <s v="1-0100"/>
    <s v="5/249/CC"/>
    <s v="20200042503273502007"/>
    <m/>
    <x v="43"/>
    <s v="Apalancar 80 emprendedores turísticos con incentivos a través de la estrategia &quot;Touremprender&quot;."/>
    <s v="Emprendedores turísticos con incentivos"/>
    <n v="80"/>
    <n v="30"/>
    <s v="P&gt;298278/03 0007"/>
    <s v="Formación y acompañamiento con propósito: identidad, buenas prácticas, formalización y certificación."/>
    <n v="552000000"/>
    <n v="2"/>
    <s v="Num"/>
    <m/>
    <m/>
    <m/>
    <s v="OK"/>
    <m/>
    <m/>
    <m/>
    <n v="0"/>
    <s v="OK"/>
    <m/>
  </r>
  <r>
    <m/>
    <m/>
    <m/>
    <m/>
    <m/>
    <m/>
    <s v="Actividad"/>
    <s v="P&gt;298278/03"/>
    <m/>
    <m/>
    <s v="2.3.2.02.02.009"/>
    <n v="1220"/>
    <s v="1-0100"/>
    <s v="5/249/CC"/>
    <s v="20200042503273502007"/>
    <m/>
    <x v="43"/>
    <s v="Apalancar 80 emprendedores turísticos con incentivos a través de la estrategia &quot;Touremprender&quot;."/>
    <s v="Emprendedores turísticos con incentivos"/>
    <n v="80"/>
    <n v="30"/>
    <s v="P&gt;298278/03 0010"/>
    <s v="Acompañamiento Técnico Intercambio de aprendizajes y plan padrino para el proceso de organización de Operadores Turísticos"/>
    <n v="373550100"/>
    <n v="10"/>
    <s v="Num"/>
    <m/>
    <m/>
    <m/>
    <s v="OK"/>
    <m/>
    <m/>
    <m/>
    <n v="0"/>
    <s v="OK"/>
    <m/>
  </r>
  <r>
    <m/>
    <m/>
    <m/>
    <m/>
    <m/>
    <m/>
    <s v="Actividad"/>
    <s v="P&gt;298278/03"/>
    <m/>
    <m/>
    <s v="2.3.2.02.02.009"/>
    <n v="1220"/>
    <s v="1-0100"/>
    <s v="5/249/CC"/>
    <s v="20200042503273502007"/>
    <m/>
    <x v="43"/>
    <s v="Apalancar 80 emprendedores turísticos con incentivos a través de la estrategia &quot;Touremprender&quot;."/>
    <s v="Emprendedores turísticos con incentivos"/>
    <n v="80"/>
    <n v="30"/>
    <s v="P&gt;298278/03 0012"/>
    <s v="Incentivar las buenas prácticas de emprendimiento turístico por medio de convocatoria y selección objetiva de mejores proyectos"/>
    <n v="1858942800"/>
    <n v="20"/>
    <s v="Num"/>
    <d v="2021-03-01T00:00:00"/>
    <s v="5 meses"/>
    <n v="20"/>
    <s v="OK"/>
    <n v="80000000"/>
    <m/>
    <m/>
    <n v="80000000"/>
    <s v="OK"/>
    <s v="SUBGERENCIA DE TURISMO"/>
  </r>
  <r>
    <m/>
    <m/>
    <m/>
    <m/>
    <m/>
    <m/>
    <s v="Actividad"/>
    <s v="P&gt;298278/03"/>
    <m/>
    <m/>
    <s v="2.3.2.02.02.009"/>
    <n v="1220"/>
    <s v="1-0100"/>
    <s v="5/249/CC"/>
    <s v="20200042503273502007"/>
    <m/>
    <x v="43"/>
    <s v="Apalancar 80 emprendedores turísticos con incentivos a través de la estrategia &quot;Touremprender&quot;."/>
    <s v="Emprendedores turísticos con incentivos"/>
    <n v="80"/>
    <n v="30"/>
    <s v="P&gt;298278/03 0013"/>
    <s v="Servicios: alojamiento, Guianza, seguridad."/>
    <n v="552000000"/>
    <n v="2"/>
    <s v="Num"/>
    <m/>
    <m/>
    <m/>
    <s v="OK"/>
    <m/>
    <m/>
    <m/>
    <n v="0"/>
    <s v="OK"/>
    <m/>
  </r>
  <r>
    <m/>
    <m/>
    <m/>
    <m/>
    <m/>
    <m/>
    <s v="Actividad"/>
    <s v="P&gt;298278/03"/>
    <m/>
    <m/>
    <s v="2.3.2.02.02.009"/>
    <n v="1220"/>
    <s v="1-0100"/>
    <s v="5/249/CC"/>
    <s v="20200042503273502007"/>
    <m/>
    <x v="43"/>
    <s v="Apalancar 80 emprendedores turísticos con incentivos a través de la estrategia &quot;Touremprender&quot;."/>
    <s v="Emprendedores turísticos con incentivos"/>
    <n v="80"/>
    <n v="30"/>
    <s v="P&gt;298278/03 0015"/>
    <s v="Fortalecer los productos turísticos con más oportunidad en el Departamento 1) Ruta Leyenda el Dorado. 2) Agroturismo y ecoturismo. 3)Turismo Cultural 4) Salud y Bienestar 5) Artesanías_x000a_a. Identificación del escenario potenciales y más listos_x000a_b. fortalecer las iniciativas en diseño, organización y mercado_x000a_c. Articular la oferta turística_x000a_d. Trabajar en áreas de influencia de atractivos ancla"/>
    <n v="2183120000"/>
    <n v="1"/>
    <s v="Num"/>
    <m/>
    <m/>
    <m/>
    <s v="OK"/>
    <m/>
    <m/>
    <m/>
    <n v="0"/>
    <s v="OK"/>
    <m/>
  </r>
  <r>
    <m/>
    <m/>
    <m/>
    <m/>
    <m/>
    <m/>
    <s v="Actividad"/>
    <s v="P&gt;298278/03"/>
    <m/>
    <m/>
    <s v="2.3.2.02.02.009"/>
    <n v="1220"/>
    <s v="1-0100"/>
    <s v="5/249/CC"/>
    <s v="20200042503273502007"/>
    <m/>
    <x v="43"/>
    <s v="Apalancar 80 emprendedores turísticos con incentivos a través de la estrategia &quot;Touremprender&quot;."/>
    <s v="Emprendedores turísticos con incentivos"/>
    <n v="80"/>
    <n v="30"/>
    <s v="P&gt;298278/03 0018"/>
    <s v="Fortalecer los productos turísticos con más vocación en el Departamento: 1) Biciturismo 2) Aviturismo 3) Turismo de Aventura 4) Gastronomía_x000a_a. Identificación del escenario potenciales y más listos_x000a_b. fortalecer las iniciativas en diseño, organización y mercado_x000a_c. Articular la oferta turística_x000a_d. Trabajar en áreas de influencia de atractivos ancla"/>
    <n v="2213280000"/>
    <n v="1"/>
    <s v="Num"/>
    <m/>
    <m/>
    <m/>
    <s v="OK"/>
    <m/>
    <m/>
    <m/>
    <n v="0"/>
    <s v="OK"/>
    <m/>
  </r>
  <r>
    <m/>
    <m/>
    <m/>
    <m/>
    <m/>
    <m/>
    <s v="Actividad"/>
    <s v="P&gt;298278/03"/>
    <m/>
    <m/>
    <s v="2.3.2.02.02.009"/>
    <n v="1220"/>
    <s v="1-0100"/>
    <s v="5/249/CC"/>
    <s v="20200042503273502007"/>
    <m/>
    <x v="43"/>
    <s v="Apalancar 80 emprendedores turísticos con incentivos a través de la estrategia &quot;Touremprender&quot;."/>
    <s v="Emprendedores turísticos con incentivos"/>
    <n v="80"/>
    <n v="30"/>
    <s v="P&gt;298278/03 0020"/>
    <s v="marketing de promoción y posicionamiento del alojamiento rural de &quot;Posadas turísticas&quot;"/>
    <n v="146700000"/>
    <n v="5"/>
    <s v="Num"/>
    <m/>
    <m/>
    <m/>
    <s v="OK"/>
    <m/>
    <m/>
    <m/>
    <n v="0"/>
    <s v="OK"/>
    <m/>
  </r>
  <r>
    <m/>
    <m/>
    <m/>
    <m/>
    <m/>
    <m/>
    <s v="Actividad"/>
    <s v="P&gt;298278/03"/>
    <m/>
    <m/>
    <s v="2.3.2.02.02.009"/>
    <n v="1220"/>
    <s v="1-0100"/>
    <s v="5/249/CC"/>
    <s v="20200042503273502007"/>
    <m/>
    <x v="43"/>
    <s v="Apalancar 80 emprendedores turísticos con incentivos a través de la estrategia &quot;Touremprender&quot;."/>
    <s v="Emprendedores turísticos con incentivos"/>
    <n v="80"/>
    <n v="30"/>
    <s v="P&gt;298278/03 0022"/>
    <s v="Generar valor agregado con servicios alternativos en las Posadas turísticas"/>
    <n v="164700000"/>
    <n v="5"/>
    <s v="Num"/>
    <m/>
    <m/>
    <m/>
    <s v="OK"/>
    <m/>
    <m/>
    <m/>
    <n v="0"/>
    <s v="OK"/>
    <m/>
  </r>
  <r>
    <m/>
    <m/>
    <m/>
    <m/>
    <m/>
    <m/>
    <s v="Actividad"/>
    <s v="P&gt;298278/03"/>
    <m/>
    <m/>
    <s v="2.3.2.02.02.009"/>
    <n v="1220"/>
    <s v="1-0100"/>
    <s v="5/249/CC"/>
    <s v="20200042503273502007"/>
    <m/>
    <x v="43"/>
    <s v="Apalancar 80 emprendedores turísticos con incentivos a través de la estrategia &quot;Touremprender&quot;."/>
    <s v="Emprendedores turísticos con incentivos"/>
    <n v="80"/>
    <n v="30"/>
    <s v="P&gt;298278/03 0024"/>
    <s v="Acompañamiento, cofinanciación y acciones para adecuación de sus viviendas"/>
    <n v="164700000"/>
    <n v="5"/>
    <s v="Num"/>
    <m/>
    <m/>
    <m/>
    <s v="OK"/>
    <m/>
    <m/>
    <m/>
    <n v="0"/>
    <s v="OK"/>
    <m/>
  </r>
  <r>
    <m/>
    <m/>
    <m/>
    <m/>
    <m/>
    <m/>
    <s v="Actividad"/>
    <s v="P&gt;298278/03"/>
    <m/>
    <m/>
    <s v="2.3.2.02.02.009"/>
    <n v="1220"/>
    <s v="1-0100"/>
    <s v="5/249/CC"/>
    <s v="20200042503273502007"/>
    <m/>
    <x v="43"/>
    <s v="Apalancar 80 emprendedores turísticos con incentivos a través de la estrategia &quot;Touremprender&quot;."/>
    <s v="Emprendedores turísticos con incentivos"/>
    <n v="80"/>
    <n v="30"/>
    <s v="P&gt;298278/03 0026"/>
    <s v="Focalización de proyectos elegibles con prioridad para mujeres cabeza de familia."/>
    <n v="164700000"/>
    <n v="5"/>
    <s v="Num"/>
    <m/>
    <m/>
    <m/>
    <s v="OK"/>
    <m/>
    <m/>
    <m/>
    <n v="0"/>
    <s v="OK"/>
    <m/>
  </r>
  <r>
    <m/>
    <m/>
    <m/>
    <m/>
    <m/>
    <m/>
    <s v="Actividad"/>
    <s v="P&gt;298278/03"/>
    <m/>
    <m/>
    <s v="2.3.2.02.02.009"/>
    <n v="1220"/>
    <s v="1-0100"/>
    <s v="5/249/CC"/>
    <s v="20200042503273502007"/>
    <m/>
    <x v="43"/>
    <s v="Apalancar 80 emprendedores turísticos con incentivos a través de la estrategia &quot;Touremprender&quot;."/>
    <s v="Emprendedores turísticos con incentivos"/>
    <n v="80"/>
    <n v="30"/>
    <s v="P&gt;298278/03 0028"/>
    <s v="Acompañamiento técnico, intercambio de aprendizajes y plan padrino para la consolidación de los 5 centros piloto (Ubaque-Ubalá-Venecia-Anolaima-La Peña) y la implementación de nuevas posadas."/>
    <n v="164700000"/>
    <n v="5"/>
    <s v="Num"/>
    <m/>
    <m/>
    <m/>
    <s v="OK"/>
    <m/>
    <m/>
    <m/>
    <n v="0"/>
    <s v="OK"/>
    <m/>
  </r>
  <r>
    <m/>
    <m/>
    <m/>
    <m/>
    <m/>
    <m/>
    <s v="Actividad"/>
    <s v="P&gt;298278/03"/>
    <m/>
    <m/>
    <s v="2.3.2.02.02.009"/>
    <n v="1220"/>
    <s v="1-0100"/>
    <s v="5/249/CC"/>
    <s v="20200042503273502007"/>
    <m/>
    <x v="43"/>
    <s v="Apalancar 80 emprendedores turísticos con incentivos a través de la estrategia &quot;Touremprender&quot;."/>
    <s v="Emprendedores turísticos con incentivos"/>
    <n v="80"/>
    <n v="30"/>
    <s v="P&gt;298278/03 0030"/>
    <s v="Participar en Ruedas de negocios y ferias para conectar la oferta de la demanda"/>
    <n v="272520600"/>
    <n v="10"/>
    <s v="Num"/>
    <m/>
    <m/>
    <m/>
    <s v="OK"/>
    <m/>
    <m/>
    <m/>
    <n v="0"/>
    <s v="OK"/>
    <m/>
  </r>
  <r>
    <s v="35"/>
    <s v="COMERCIO, INDUSTRIA Y TURISMO"/>
    <s v="279265"/>
    <s v="2020004250327"/>
    <s v="P&gt;298278"/>
    <s v="Desarrollo DE LA COMPETITIVIDAD TURÍSTICA SOSTENIBLE EN EL DEPARTAMENTO DE Cundinamarca"/>
    <s v="Producto"/>
    <s v="P&gt;298278/03"/>
    <s v="3502007"/>
    <s v="Servicio de asistencia técnica para el desarrollo de iniciativas clústeres"/>
    <s v="2.3.2.02.02.009"/>
    <n v="1220"/>
    <s v="1-0100"/>
    <s v="5/256/CC"/>
    <s v="20200042503273502007"/>
    <n v="576000000"/>
    <x v="44"/>
    <s v="Implementar en 6 municipios el modelo turístico integral denominado &quot;Pueblos Dorados&quot;."/>
    <s v="Municipios con implementación del modelo turístico integral &quot;Pueblos Dorados&quot;"/>
    <n v="6"/>
    <n v="2"/>
    <m/>
    <m/>
    <m/>
    <m/>
    <m/>
    <m/>
    <m/>
    <m/>
    <m/>
    <m/>
    <m/>
    <m/>
    <m/>
    <m/>
    <m/>
  </r>
  <r>
    <m/>
    <m/>
    <m/>
    <m/>
    <m/>
    <m/>
    <s v="Actividad"/>
    <s v="P&gt;298278/03"/>
    <m/>
    <m/>
    <s v="2.3.2.02.02.009"/>
    <n v="1220"/>
    <s v="1-0100"/>
    <s v="5/256/CC"/>
    <s v="20200042503273502007"/>
    <m/>
    <x v="44"/>
    <s v="Implementar en 6 municipios el modelo turístico integral denominado &quot;Pueblos Dorados&quot;."/>
    <s v="Municipios con implementación del modelo turístico integral &quot;Pueblos Dorados&quot;"/>
    <n v="6"/>
    <n v="2"/>
    <s v="P&gt;298278/03 0001"/>
    <s v="Se fortalecerán 6 destinos en: *Productos turísticos: gastronomía, artesanía, entre otros"/>
    <n v="552000000"/>
    <n v="2"/>
    <s v="Num"/>
    <d v="2021-03-01T00:00:00"/>
    <s v="8 meses"/>
    <n v="0.5"/>
    <s v="OK"/>
    <n v="180000000"/>
    <m/>
    <m/>
    <n v="180000000"/>
    <s v="OK"/>
    <s v="SUBGERENCIA DE TURISMO"/>
  </r>
  <r>
    <m/>
    <m/>
    <m/>
    <m/>
    <m/>
    <m/>
    <s v="Actividad"/>
    <s v="P&gt;298278/03"/>
    <m/>
    <m/>
    <s v="2.3.2.02.02.009"/>
    <n v="1220"/>
    <s v="1-0100"/>
    <s v="5/256/CC"/>
    <s v="20200042503273502007"/>
    <m/>
    <x v="44"/>
    <s v="Implementar en 6 municipios el modelo turístico integral denominado &quot;Pueblos Dorados&quot;."/>
    <s v="Municipios con implementación del modelo turístico integral &quot;Pueblos Dorados&quot;"/>
    <n v="6"/>
    <n v="2"/>
    <s v="P&gt;298278/03 0002"/>
    <s v="Infraestructura, señalización, Pit"/>
    <n v="662400000"/>
    <n v="2"/>
    <s v="Num"/>
    <d v="2021-05-01T00:00:00"/>
    <s v="5 meses"/>
    <n v="0.5"/>
    <s v="OK"/>
    <n v="200000000"/>
    <m/>
    <m/>
    <n v="200000000"/>
    <s v="OK"/>
    <s v="SUBGERENCIA DE TURISMO"/>
  </r>
  <r>
    <m/>
    <m/>
    <m/>
    <m/>
    <m/>
    <m/>
    <s v="Actividad"/>
    <s v="P&gt;298278/03"/>
    <m/>
    <m/>
    <s v="2.3.2.02.02.009"/>
    <n v="1220"/>
    <s v="1-0100"/>
    <s v="5/256/CC"/>
    <s v="20200042503273502007"/>
    <m/>
    <x v="44"/>
    <s v="Implementar en 6 municipios el modelo turístico integral denominado &quot;Pueblos Dorados&quot;."/>
    <s v="Municipios con implementación del modelo turístico integral &quot;Pueblos Dorados&quot;"/>
    <n v="6"/>
    <n v="2"/>
    <s v="P&gt;298278/03 0007"/>
    <s v="Formación y acompañamiento con propósito: identidad, buenas prácticas, formalización y certificación."/>
    <n v="552000000"/>
    <n v="2"/>
    <s v="Num"/>
    <d v="2021-04-01T00:00:00"/>
    <s v="4 meses"/>
    <n v="0.5"/>
    <s v="OK"/>
    <n v="100000000"/>
    <m/>
    <m/>
    <n v="100000000"/>
    <s v="OK"/>
    <s v="SUBGERENCIA DE TURISMO"/>
  </r>
  <r>
    <m/>
    <m/>
    <m/>
    <m/>
    <m/>
    <m/>
    <s v="Actividad"/>
    <s v="P&gt;298278/03"/>
    <m/>
    <m/>
    <s v="2.3.2.02.02.009"/>
    <n v="1220"/>
    <s v="1-0100"/>
    <s v="5/256/CC"/>
    <s v="20200042503273502007"/>
    <m/>
    <x v="44"/>
    <s v="Implementar en 6 municipios el modelo turístico integral denominado &quot;Pueblos Dorados&quot;."/>
    <s v="Municipios con implementación del modelo turístico integral &quot;Pueblos Dorados&quot;"/>
    <n v="6"/>
    <n v="2"/>
    <s v="P&gt;298278/03 0010"/>
    <s v="Acompañamiento Técnico Intercambio de aprendizajes y plan padrino para el proceso de organización de Operadores Turísticos"/>
    <n v="373550100"/>
    <n v="10"/>
    <s v="Num"/>
    <m/>
    <m/>
    <m/>
    <s v="OK"/>
    <m/>
    <m/>
    <m/>
    <n v="0"/>
    <s v="OK"/>
    <m/>
  </r>
  <r>
    <m/>
    <m/>
    <m/>
    <m/>
    <m/>
    <m/>
    <s v="Actividad"/>
    <s v="P&gt;298278/03"/>
    <m/>
    <m/>
    <s v="2.3.2.02.02.009"/>
    <n v="1220"/>
    <s v="1-0100"/>
    <s v="5/256/CC"/>
    <s v="20200042503273502007"/>
    <m/>
    <x v="44"/>
    <s v="Implementar en 6 municipios el modelo turístico integral denominado &quot;Pueblos Dorados&quot;."/>
    <s v="Municipios con implementación del modelo turístico integral &quot;Pueblos Dorados&quot;"/>
    <n v="6"/>
    <n v="2"/>
    <s v="P&gt;298278/03 0012"/>
    <s v="Incentivar las buenas prácticas de emprendimiento turístico por medio de convocatoria y selección objetiva de mejores proyectos"/>
    <n v="1858942800"/>
    <n v="20"/>
    <s v="Num"/>
    <m/>
    <m/>
    <m/>
    <s v="OK"/>
    <m/>
    <m/>
    <m/>
    <n v="0"/>
    <s v="OK"/>
    <m/>
  </r>
  <r>
    <m/>
    <m/>
    <m/>
    <m/>
    <m/>
    <m/>
    <s v="Actividad"/>
    <s v="P&gt;298278/03"/>
    <m/>
    <m/>
    <s v="2.3.2.02.02.009"/>
    <n v="1220"/>
    <s v="1-0100"/>
    <s v="5/256/CC"/>
    <s v="20200042503273502007"/>
    <m/>
    <x v="44"/>
    <s v="Implementar en 6 municipios el modelo turístico integral denominado &quot;Pueblos Dorados&quot;."/>
    <s v="Municipios con implementación del modelo turístico integral &quot;Pueblos Dorados&quot;"/>
    <n v="6"/>
    <n v="2"/>
    <s v="P&gt;298278/03 0013"/>
    <s v="Servicios: alojamiento, Guianza, seguridad."/>
    <n v="552000000"/>
    <n v="2"/>
    <s v="Num"/>
    <d v="2021-05-01T00:00:00"/>
    <s v="4 meses"/>
    <n v="0.5"/>
    <s v="OK"/>
    <n v="96000000"/>
    <m/>
    <m/>
    <n v="96000000"/>
    <s v="OK"/>
    <s v="SUBGERENCIA DE TURISMO"/>
  </r>
  <r>
    <m/>
    <m/>
    <m/>
    <m/>
    <m/>
    <m/>
    <s v="Actividad"/>
    <s v="P&gt;298278/03"/>
    <m/>
    <m/>
    <s v="2.3.2.02.02.009"/>
    <n v="1220"/>
    <s v="1-0100"/>
    <s v="5/256/CC"/>
    <s v="20200042503273502007"/>
    <m/>
    <x v="44"/>
    <s v="Implementar en 6 municipios el modelo turístico integral denominado &quot;Pueblos Dorados&quot;."/>
    <s v="Municipios con implementación del modelo turístico integral &quot;Pueblos Dorados&quot;"/>
    <n v="6"/>
    <n v="2"/>
    <s v="P&gt;298278/03 0015"/>
    <s v="Fortalecer los productos turísticos con más oportunidad en el Departamento 1) Ruta Leyenda el Dorado. 2) Agroturismo y ecoturismo. 3)Turismo Cultural 4) Salud y Bienestar 5) Artesanías_x000a_a. Identificación del escenario potenciales y más listos_x000a_b. fortalecer las iniciativas en diseño, organización y mercado_x000a_c. Articular la oferta turística_x000a_d. Trabajar en áreas de influencia de atractivos ancla"/>
    <n v="2183120000"/>
    <n v="1"/>
    <s v="Num"/>
    <m/>
    <m/>
    <m/>
    <s v="OK"/>
    <m/>
    <m/>
    <m/>
    <n v="0"/>
    <s v="OK"/>
    <m/>
  </r>
  <r>
    <m/>
    <m/>
    <m/>
    <m/>
    <m/>
    <m/>
    <s v="Actividad"/>
    <s v="P&gt;298278/03"/>
    <m/>
    <m/>
    <s v="2.3.2.02.02.009"/>
    <n v="1220"/>
    <s v="1-0100"/>
    <s v="5/256/CC"/>
    <s v="20200042503273502007"/>
    <m/>
    <x v="44"/>
    <s v="Implementar en 6 municipios el modelo turístico integral denominado &quot;Pueblos Dorados&quot;."/>
    <s v="Municipios con implementación del modelo turístico integral &quot;Pueblos Dorados&quot;"/>
    <n v="6"/>
    <n v="2"/>
    <s v="P&gt;298278/03 0018"/>
    <s v="Fortalecer los productos turísticos con más vocación en el Departamento: 1) Biciturismo 2) Aviturismo 3) Turismo de Aventura 4) Gastronomía_x000a_a. Identificación del escenario potenciales y más listos_x000a_b. fortalecer las iniciativas en diseño, organización y mercado_x000a_c. Articular la oferta turística_x000a_d. Trabajar en áreas de influencia de atractivos ancla"/>
    <n v="2213280000"/>
    <n v="1"/>
    <s v="Num"/>
    <m/>
    <m/>
    <m/>
    <s v="OK"/>
    <m/>
    <m/>
    <m/>
    <n v="0"/>
    <s v="OK"/>
    <m/>
  </r>
  <r>
    <m/>
    <m/>
    <m/>
    <m/>
    <m/>
    <m/>
    <s v="Actividad"/>
    <s v="P&gt;298278/03"/>
    <m/>
    <m/>
    <s v="2.3.2.02.02.009"/>
    <n v="1220"/>
    <s v="1-0100"/>
    <s v="5/256/CC"/>
    <s v="20200042503273502007"/>
    <m/>
    <x v="44"/>
    <s v="Implementar en 6 municipios el modelo turístico integral denominado &quot;Pueblos Dorados&quot;."/>
    <s v="Municipios con implementación del modelo turístico integral &quot;Pueblos Dorados&quot;"/>
    <n v="6"/>
    <n v="2"/>
    <s v="P&gt;298278/03 0020"/>
    <s v="marketing de promoción y posicionamiento del alojamiento rural de &quot;Posadas turísticas&quot;"/>
    <n v="146700000"/>
    <n v="5"/>
    <s v="Num"/>
    <m/>
    <m/>
    <m/>
    <s v="OK"/>
    <m/>
    <m/>
    <m/>
    <n v="0"/>
    <s v="OK"/>
    <m/>
  </r>
  <r>
    <m/>
    <m/>
    <m/>
    <m/>
    <m/>
    <m/>
    <s v="Actividad"/>
    <s v="P&gt;298278/03"/>
    <m/>
    <m/>
    <s v="2.3.2.02.02.009"/>
    <n v="1220"/>
    <s v="1-0100"/>
    <s v="5/256/CC"/>
    <s v="20200042503273502007"/>
    <m/>
    <x v="44"/>
    <s v="Implementar en 6 municipios el modelo turístico integral denominado &quot;Pueblos Dorados&quot;."/>
    <s v="Municipios con implementación del modelo turístico integral &quot;Pueblos Dorados&quot;"/>
    <n v="6"/>
    <n v="2"/>
    <s v="P&gt;298278/03 0022"/>
    <s v="Generar valor agregado con servicios alternativos en las Posadas turísticas"/>
    <n v="164700000"/>
    <n v="5"/>
    <s v="Num"/>
    <m/>
    <m/>
    <m/>
    <s v="OK"/>
    <m/>
    <m/>
    <m/>
    <n v="0"/>
    <s v="OK"/>
    <m/>
  </r>
  <r>
    <m/>
    <m/>
    <m/>
    <m/>
    <m/>
    <m/>
    <s v="Actividad"/>
    <s v="P&gt;298278/03"/>
    <m/>
    <m/>
    <s v="2.3.2.02.02.009"/>
    <n v="1220"/>
    <s v="1-0100"/>
    <s v="5/256/CC"/>
    <s v="20200042503273502007"/>
    <m/>
    <x v="44"/>
    <s v="Implementar en 6 municipios el modelo turístico integral denominado &quot;Pueblos Dorados&quot;."/>
    <s v="Municipios con implementación del modelo turístico integral &quot;Pueblos Dorados&quot;"/>
    <n v="6"/>
    <n v="2"/>
    <s v="P&gt;298278/03 0024"/>
    <s v="Acompañamiento, cofinanciación y acciones para adecuación de sus viviendas"/>
    <n v="164700000"/>
    <n v="5"/>
    <s v="Num"/>
    <m/>
    <m/>
    <m/>
    <s v="OK"/>
    <m/>
    <m/>
    <m/>
    <n v="0"/>
    <s v="OK"/>
    <m/>
  </r>
  <r>
    <m/>
    <m/>
    <m/>
    <m/>
    <m/>
    <m/>
    <s v="Actividad"/>
    <s v="P&gt;298278/03"/>
    <m/>
    <m/>
    <s v="2.3.2.02.02.009"/>
    <n v="1220"/>
    <s v="1-0100"/>
    <s v="5/256/CC"/>
    <s v="20200042503273502007"/>
    <m/>
    <x v="44"/>
    <s v="Implementar en 6 municipios el modelo turístico integral denominado &quot;Pueblos Dorados&quot;."/>
    <s v="Municipios con implementación del modelo turístico integral &quot;Pueblos Dorados&quot;"/>
    <n v="6"/>
    <n v="2"/>
    <s v="P&gt;298278/03 0026"/>
    <s v="Focalización de proyectos elegibles con prioridad para mujeres cabeza de familia."/>
    <n v="164700000"/>
    <n v="5"/>
    <s v="Num"/>
    <m/>
    <m/>
    <m/>
    <s v="OK"/>
    <m/>
    <m/>
    <m/>
    <n v="0"/>
    <s v="OK"/>
    <m/>
  </r>
  <r>
    <m/>
    <m/>
    <m/>
    <m/>
    <m/>
    <m/>
    <s v="Actividad"/>
    <s v="P&gt;298278/03"/>
    <m/>
    <m/>
    <s v="2.3.2.02.02.009"/>
    <n v="1220"/>
    <s v="1-0100"/>
    <s v="5/256/CC"/>
    <s v="20200042503273502007"/>
    <m/>
    <x v="44"/>
    <s v="Implementar en 6 municipios el modelo turístico integral denominado &quot;Pueblos Dorados&quot;."/>
    <s v="Municipios con implementación del modelo turístico integral &quot;Pueblos Dorados&quot;"/>
    <n v="6"/>
    <n v="2"/>
    <s v="P&gt;298278/03 0028"/>
    <s v="Acompañamiento técnico, intercambio de aprendizajes y plan padrino para la consolidación de los 5 centros piloto (Ubaque-Ubalá-Venecia-Anolaima-La Peña) y la implementación de nuevas posadas."/>
    <n v="164700000"/>
    <n v="5"/>
    <s v="Num"/>
    <m/>
    <m/>
    <m/>
    <s v="OK"/>
    <m/>
    <m/>
    <m/>
    <n v="0"/>
    <s v="OK"/>
    <m/>
  </r>
  <r>
    <m/>
    <m/>
    <m/>
    <m/>
    <m/>
    <m/>
    <s v="Actividad"/>
    <s v="P&gt;298278/03"/>
    <m/>
    <m/>
    <s v="2.3.2.02.02.009"/>
    <n v="1220"/>
    <s v="1-0100"/>
    <s v="5/256/CC"/>
    <s v="20200042503273502007"/>
    <m/>
    <x v="44"/>
    <s v="Implementar en 6 municipios el modelo turístico integral denominado &quot;Pueblos Dorados&quot;."/>
    <s v="Municipios con implementación del modelo turístico integral &quot;Pueblos Dorados&quot;"/>
    <n v="6"/>
    <n v="2"/>
    <s v="P&gt;298278/03 0030"/>
    <s v="Participar en Ruedas de negocios y ferias para conectar la oferta de la demanda"/>
    <n v="272520600"/>
    <n v="10"/>
    <s v="Num"/>
    <m/>
    <m/>
    <m/>
    <s v="OK"/>
    <m/>
    <m/>
    <m/>
    <n v="0"/>
    <s v="OK"/>
    <m/>
  </r>
  <r>
    <s v="35"/>
    <s v="COMERCIO, INDUSTRIA Y TURISMO"/>
    <s v="279265"/>
    <s v="2020004250327"/>
    <s v="P&gt;298278"/>
    <s v="Desarrollo DE LA COMPETITIVIDAD TURÍSTICA SOSTENIBLE EN EL DEPARTAMENTO DE Cundinamarca"/>
    <s v="Producto"/>
    <s v="P&gt;298278/03"/>
    <s v="3502007"/>
    <s v="Servicio de asistencia técnica para el desarrollo de iniciativas clústeres"/>
    <s v="2.3.2.02.02.009"/>
    <n v="1220"/>
    <s v="1-0100"/>
    <s v="5/258/CC"/>
    <s v="20200042503273502007"/>
    <n v="90000000"/>
    <x v="45"/>
    <s v="Impulsar 50 operadores turísticos del área de influencia de los productos y rutas turísticas de alta calidad en el marco de la región Cundinamarca - Bogotá."/>
    <s v="Operadores turísticos impulsados"/>
    <n v="50"/>
    <n v="15"/>
    <m/>
    <m/>
    <m/>
    <m/>
    <m/>
    <m/>
    <m/>
    <m/>
    <m/>
    <m/>
    <m/>
    <m/>
    <m/>
    <m/>
    <m/>
  </r>
  <r>
    <m/>
    <m/>
    <m/>
    <m/>
    <m/>
    <m/>
    <s v="Actividad"/>
    <s v="P&gt;298278/03"/>
    <m/>
    <m/>
    <s v="2.3.2.02.02.009"/>
    <n v="1220"/>
    <s v="1-0100"/>
    <s v="5/258/CC"/>
    <s v="20200042503273502007"/>
    <m/>
    <x v="45"/>
    <s v="Impulsar 50 operadores turísticos del área de influencia de los productos y rutas turísticas de alta calidad en el marco de la región Cundinamarca - Bogotá."/>
    <s v="Operadores turísticos impulsados"/>
    <n v="50"/>
    <n v="15"/>
    <s v="P&gt;298278/03 0001"/>
    <s v="Se fortalecerán 6 destinos en: *Productos turísticos: gastronomía, artesanía, entre otros"/>
    <n v="552000000"/>
    <n v="2"/>
    <s v="Num"/>
    <m/>
    <m/>
    <m/>
    <s v="OK"/>
    <m/>
    <m/>
    <m/>
    <n v="0"/>
    <s v="OK"/>
    <m/>
  </r>
  <r>
    <m/>
    <m/>
    <m/>
    <m/>
    <m/>
    <m/>
    <s v="Actividad"/>
    <s v="P&gt;298278/03"/>
    <m/>
    <m/>
    <s v="2.3.2.02.02.009"/>
    <n v="1220"/>
    <s v="1-0100"/>
    <s v="5/258/CC"/>
    <s v="20200042503273502007"/>
    <m/>
    <x v="45"/>
    <s v="Impulsar 50 operadores turísticos del área de influencia de los productos y rutas turísticas de alta calidad en el marco de la región Cundinamarca - Bogotá."/>
    <s v="Operadores turísticos impulsados"/>
    <n v="50"/>
    <n v="15"/>
    <s v="P&gt;298278/03 0002"/>
    <s v="Infraestructura, señalización, Pit"/>
    <n v="662400000"/>
    <n v="2"/>
    <s v="Num"/>
    <m/>
    <m/>
    <m/>
    <s v="OK"/>
    <m/>
    <m/>
    <m/>
    <n v="0"/>
    <s v="OK"/>
    <m/>
  </r>
  <r>
    <m/>
    <m/>
    <m/>
    <m/>
    <m/>
    <m/>
    <s v="Actividad"/>
    <s v="P&gt;298278/03"/>
    <m/>
    <m/>
    <s v="2.3.2.02.02.009"/>
    <n v="1220"/>
    <s v="1-0100"/>
    <s v="5/258/CC"/>
    <s v="20200042503273502007"/>
    <m/>
    <x v="45"/>
    <s v="Impulsar 50 operadores turísticos del área de influencia de los productos y rutas turísticas de alta calidad en el marco de la región Cundinamarca - Bogotá."/>
    <s v="Operadores turísticos impulsados"/>
    <n v="50"/>
    <n v="15"/>
    <s v="P&gt;298278/03 0007"/>
    <s v="Formación y acompañamiento con propósito: identidad, buenas prácticas, formalización y certificación."/>
    <n v="552000000"/>
    <n v="2"/>
    <s v="Num"/>
    <m/>
    <m/>
    <m/>
    <s v="OK"/>
    <m/>
    <m/>
    <m/>
    <n v="0"/>
    <s v="OK"/>
    <m/>
  </r>
  <r>
    <m/>
    <m/>
    <m/>
    <m/>
    <m/>
    <m/>
    <s v="Actividad"/>
    <s v="P&gt;298278/03"/>
    <m/>
    <m/>
    <s v="2.3.2.02.02.009"/>
    <n v="1220"/>
    <s v="1-0100"/>
    <s v="5/258/CC"/>
    <s v="20200042503273502007"/>
    <m/>
    <x v="45"/>
    <s v="Impulsar 50 operadores turísticos del área de influencia de los productos y rutas turísticas de alta calidad en el marco de la región Cundinamarca - Bogotá."/>
    <s v="Operadores turísticos impulsados"/>
    <n v="50"/>
    <n v="15"/>
    <s v="P&gt;298278/03 0010"/>
    <s v="Acompañamiento Técnico Intercambio de aprendizajes y plan padrino para el proceso de organización de Operadores Turísticos"/>
    <n v="373550100"/>
    <n v="10"/>
    <s v="Num"/>
    <d v="2021-04-01T00:00:00"/>
    <s v="6 meses"/>
    <n v="8"/>
    <s v="OK"/>
    <n v="70000000"/>
    <m/>
    <m/>
    <n v="70000000"/>
    <s v="OK"/>
    <s v="SUBGERENCIA DE TURISMO"/>
  </r>
  <r>
    <m/>
    <m/>
    <m/>
    <m/>
    <m/>
    <m/>
    <s v="Actividad"/>
    <s v="P&gt;298278/03"/>
    <m/>
    <m/>
    <s v="2.3.2.02.02.009"/>
    <n v="1220"/>
    <s v="1-0100"/>
    <s v="5/258/CC"/>
    <s v="20200042503273502007"/>
    <m/>
    <x v="45"/>
    <s v="Impulsar 50 operadores turísticos del área de influencia de los productos y rutas turísticas de alta calidad en el marco de la región Cundinamarca - Bogotá."/>
    <s v="Operadores turísticos impulsados"/>
    <n v="50"/>
    <n v="15"/>
    <s v="P&gt;298278/03 0012"/>
    <s v="Incentivar las buenas prácticas de emprendimiento turístico por medio de convocatoria y selección objetiva de mejores proyectos"/>
    <n v="1858942800"/>
    <n v="20"/>
    <s v="Num"/>
    <m/>
    <m/>
    <m/>
    <s v="OK"/>
    <m/>
    <m/>
    <m/>
    <n v="0"/>
    <s v="OK"/>
    <m/>
  </r>
  <r>
    <m/>
    <m/>
    <m/>
    <m/>
    <m/>
    <m/>
    <s v="Actividad"/>
    <s v="P&gt;298278/03"/>
    <m/>
    <m/>
    <s v="2.3.2.02.02.009"/>
    <n v="1220"/>
    <s v="1-0100"/>
    <s v="5/258/CC"/>
    <s v="20200042503273502007"/>
    <m/>
    <x v="45"/>
    <s v="Impulsar 50 operadores turísticos del área de influencia de los productos y rutas turísticas de alta calidad en el marco de la región Cundinamarca - Bogotá."/>
    <s v="Operadores turísticos impulsados"/>
    <n v="50"/>
    <n v="15"/>
    <s v="P&gt;298278/03 0013"/>
    <s v="Servicios: alojamiento, Guianza, seguridad."/>
    <n v="552000000"/>
    <n v="2"/>
    <s v="Num"/>
    <m/>
    <m/>
    <m/>
    <s v="OK"/>
    <m/>
    <m/>
    <m/>
    <n v="0"/>
    <s v="OK"/>
    <m/>
  </r>
  <r>
    <m/>
    <m/>
    <m/>
    <m/>
    <m/>
    <m/>
    <s v="Actividad"/>
    <s v="P&gt;298278/03"/>
    <m/>
    <m/>
    <s v="2.3.2.02.02.009"/>
    <n v="1220"/>
    <s v="1-0100"/>
    <s v="5/258/CC"/>
    <s v="20200042503273502007"/>
    <m/>
    <x v="45"/>
    <s v="Impulsar 50 operadores turísticos del área de influencia de los productos y rutas turísticas de alta calidad en el marco de la región Cundinamarca - Bogotá."/>
    <s v="Operadores turísticos impulsados"/>
    <n v="50"/>
    <n v="15"/>
    <s v="P&gt;298278/03 0015"/>
    <s v="Fortalecer los productos turísticos con más oportunidad en el Departamento 1) Ruta Leyenda el Dorado. 2) Agroturismo y ecoturismo. 3)Turismo Cultural 4) Salud y Bienestar 5) Artesanías_x000a_a. Identificación del escenario potenciales y más listos_x000a_b. fortalecer las iniciativas en diseño, organización y mercado_x000a_c. Articular la oferta turística_x000a_d. Trabajar en áreas de influencia de atractivos ancla"/>
    <n v="2183120000"/>
    <n v="1"/>
    <s v="Num"/>
    <m/>
    <m/>
    <m/>
    <s v="OK"/>
    <m/>
    <m/>
    <m/>
    <n v="0"/>
    <s v="OK"/>
    <m/>
  </r>
  <r>
    <m/>
    <m/>
    <m/>
    <m/>
    <m/>
    <m/>
    <s v="Actividad"/>
    <s v="P&gt;298278/03"/>
    <m/>
    <m/>
    <s v="2.3.2.02.02.009"/>
    <n v="1220"/>
    <s v="1-0100"/>
    <s v="5/258/CC"/>
    <s v="20200042503273502007"/>
    <m/>
    <x v="45"/>
    <s v="Impulsar 50 operadores turísticos del área de influencia de los productos y rutas turísticas de alta calidad en el marco de la región Cundinamarca - Bogotá."/>
    <s v="Operadores turísticos impulsados"/>
    <n v="50"/>
    <n v="15"/>
    <s v="P&gt;298278/03 0018"/>
    <s v="Fortalecer los productos turísticos con más vocación en el Departamento: 1) Biciturismo 2) Aviturismo 3) Turismo de Aventura 4) Gastronomía_x000a_a. Identificación del escenario potenciales y más listos_x000a_b. fortalecer las iniciativas en diseño, organización y mercado_x000a_c. Articular la oferta turística_x000a_d. Trabajar en áreas de influencia de atractivos ancla"/>
    <n v="2213280000"/>
    <n v="1"/>
    <s v="Num"/>
    <m/>
    <m/>
    <m/>
    <s v="OK"/>
    <m/>
    <m/>
    <m/>
    <n v="0"/>
    <s v="OK"/>
    <m/>
  </r>
  <r>
    <m/>
    <m/>
    <m/>
    <m/>
    <m/>
    <m/>
    <s v="Actividad"/>
    <s v="P&gt;298278/03"/>
    <m/>
    <m/>
    <s v="2.3.2.02.02.009"/>
    <n v="1220"/>
    <s v="1-0100"/>
    <s v="5/258/CC"/>
    <s v="20200042503273502007"/>
    <m/>
    <x v="45"/>
    <s v="Impulsar 50 operadores turísticos del área de influencia de los productos y rutas turísticas de alta calidad en el marco de la región Cundinamarca - Bogotá."/>
    <s v="Operadores turísticos impulsados"/>
    <n v="50"/>
    <n v="15"/>
    <s v="P&gt;298278/03 0020"/>
    <s v="marketing de promoción y posicionamiento del alojamiento rural de &quot;Posadas turísticas&quot;"/>
    <n v="146700000"/>
    <n v="5"/>
    <s v="Num"/>
    <m/>
    <m/>
    <m/>
    <s v="OK"/>
    <m/>
    <m/>
    <m/>
    <n v="0"/>
    <s v="OK"/>
    <m/>
  </r>
  <r>
    <m/>
    <m/>
    <m/>
    <m/>
    <m/>
    <m/>
    <s v="Actividad"/>
    <s v="P&gt;298278/03"/>
    <m/>
    <m/>
    <s v="2.3.2.02.02.009"/>
    <n v="1220"/>
    <s v="1-0100"/>
    <s v="5/258/CC"/>
    <s v="20200042503273502007"/>
    <m/>
    <x v="45"/>
    <s v="Impulsar 50 operadores turísticos del área de influencia de los productos y rutas turísticas de alta calidad en el marco de la región Cundinamarca - Bogotá."/>
    <s v="Operadores turísticos impulsados"/>
    <n v="50"/>
    <n v="15"/>
    <s v="P&gt;298278/03 0022"/>
    <s v="Generar valor agregado con servicios alternativos en las Posadas turísticas"/>
    <n v="164700000"/>
    <n v="5"/>
    <s v="Num"/>
    <m/>
    <m/>
    <m/>
    <s v="OK"/>
    <m/>
    <m/>
    <m/>
    <n v="0"/>
    <s v="OK"/>
    <m/>
  </r>
  <r>
    <m/>
    <m/>
    <m/>
    <m/>
    <m/>
    <m/>
    <s v="Actividad"/>
    <s v="P&gt;298278/03"/>
    <m/>
    <m/>
    <s v="2.3.2.02.02.009"/>
    <n v="1220"/>
    <s v="1-0100"/>
    <s v="5/258/CC"/>
    <s v="20200042503273502007"/>
    <m/>
    <x v="45"/>
    <s v="Impulsar 50 operadores turísticos del área de influencia de los productos y rutas turísticas de alta calidad en el marco de la región Cundinamarca - Bogotá."/>
    <s v="Operadores turísticos impulsados"/>
    <n v="50"/>
    <n v="15"/>
    <s v="P&gt;298278/03 0024"/>
    <s v="Acompañamiento, cofinanciación y acciones para adecuación de sus viviendas"/>
    <n v="164700000"/>
    <n v="5"/>
    <s v="Num"/>
    <m/>
    <m/>
    <m/>
    <s v="OK"/>
    <m/>
    <m/>
    <m/>
    <n v="0"/>
    <s v="OK"/>
    <m/>
  </r>
  <r>
    <m/>
    <m/>
    <m/>
    <m/>
    <m/>
    <m/>
    <s v="Actividad"/>
    <s v="P&gt;298278/03"/>
    <m/>
    <m/>
    <s v="2.3.2.02.02.009"/>
    <n v="1220"/>
    <s v="1-0100"/>
    <s v="5/258/CC"/>
    <s v="20200042503273502007"/>
    <m/>
    <x v="45"/>
    <s v="Impulsar 50 operadores turísticos del área de influencia de los productos y rutas turísticas de alta calidad en el marco de la región Cundinamarca - Bogotá."/>
    <s v="Operadores turísticos impulsados"/>
    <n v="50"/>
    <n v="15"/>
    <s v="P&gt;298278/03 0026"/>
    <s v="Focalización de proyectos elegibles con prioridad para mujeres cabeza de familia."/>
    <n v="164700000"/>
    <n v="5"/>
    <s v="Num"/>
    <m/>
    <m/>
    <m/>
    <s v="OK"/>
    <m/>
    <m/>
    <m/>
    <n v="0"/>
    <s v="OK"/>
    <m/>
  </r>
  <r>
    <m/>
    <m/>
    <m/>
    <m/>
    <m/>
    <m/>
    <s v="Actividad"/>
    <s v="P&gt;298278/03"/>
    <m/>
    <m/>
    <s v="2.3.2.02.02.009"/>
    <n v="1220"/>
    <s v="1-0100"/>
    <s v="5/258/CC"/>
    <s v="20200042503273502007"/>
    <m/>
    <x v="45"/>
    <s v="Impulsar 50 operadores turísticos del área de influencia de los productos y rutas turísticas de alta calidad en el marco de la región Cundinamarca - Bogotá."/>
    <s v="Operadores turísticos impulsados"/>
    <n v="50"/>
    <n v="15"/>
    <s v="P&gt;298278/03 0028"/>
    <s v="Acompañamiento técnico, intercambio de aprendizajes y plan padrino para la consolidación de los 5 centros piloto (Ubaque-Ubalá-Venecia-Anolaima-La Peña) y la implementación de nuevas posadas."/>
    <n v="164700000"/>
    <n v="5"/>
    <s v="Num"/>
    <m/>
    <m/>
    <m/>
    <s v="OK"/>
    <m/>
    <m/>
    <m/>
    <n v="0"/>
    <s v="OK"/>
    <m/>
  </r>
  <r>
    <m/>
    <m/>
    <m/>
    <m/>
    <m/>
    <m/>
    <s v="Actividad"/>
    <s v="P&gt;298278/03"/>
    <m/>
    <m/>
    <s v="2.3.2.02.02.009"/>
    <n v="1220"/>
    <s v="1-0100"/>
    <s v="5/258/CC"/>
    <s v="20200042503273502007"/>
    <m/>
    <x v="45"/>
    <s v="Impulsar 50 operadores turísticos del área de influencia de los productos y rutas turísticas de alta calidad en el marco de la región Cundinamarca - Bogotá."/>
    <s v="Operadores turísticos impulsados"/>
    <n v="50"/>
    <n v="15"/>
    <s v="P&gt;298278/03 0030"/>
    <s v="Participar en Ruedas de negocios y ferias para conectar la oferta de la demanda"/>
    <n v="272520600"/>
    <n v="10"/>
    <s v="Num"/>
    <d v="2021-09-01T00:00:00"/>
    <s v="2 meses"/>
    <n v="2"/>
    <s v="OK"/>
    <n v="20000000"/>
    <m/>
    <m/>
    <n v="20000000"/>
    <s v="OK"/>
    <s v="SUBGERENCIA DE TURISMO"/>
  </r>
  <r>
    <s v="35"/>
    <s v="COMERCIO, INDUSTRIA Y TURISMO"/>
    <s v="279265"/>
    <s v="2020004250327"/>
    <s v="P&gt;298278"/>
    <s v="Desarrollo DE LA COMPETITIVIDAD TURÍSTICA SOSTENIBLE EN EL DEPARTAMENTO DE Cundinamarca"/>
    <s v="Producto"/>
    <s v="P&gt;298278/03"/>
    <s v="3502007"/>
    <s v="Servicio de asistencia técnica para el desarrollo de iniciativas clústeres"/>
    <s v="2.3.2.02.02.009"/>
    <n v="1220"/>
    <s v="1-0100"/>
    <s v="5/336/CC"/>
    <s v="20200042503273502007"/>
    <n v="372000000"/>
    <x v="46"/>
    <s v="Implementar 20 alojamientos rurales “Posadas turísticas&quot; en el marco de la región Cundinamarca - Bogotá."/>
    <s v="Alojamientos rurales &quot;Posadas turísticas&quot; implementadas"/>
    <n v="20"/>
    <n v="7"/>
    <m/>
    <m/>
    <m/>
    <m/>
    <m/>
    <m/>
    <m/>
    <m/>
    <m/>
    <m/>
    <m/>
    <m/>
    <m/>
    <m/>
    <m/>
  </r>
  <r>
    <m/>
    <m/>
    <m/>
    <m/>
    <m/>
    <m/>
    <s v="Actividad"/>
    <s v="P&gt;298278/03"/>
    <m/>
    <m/>
    <s v="2.3.2.02.02.009"/>
    <n v="1220"/>
    <s v="1-0100"/>
    <s v="5/336/CC"/>
    <s v="20200042503273502007"/>
    <m/>
    <x v="46"/>
    <s v="Implementar 20 alojamientos rurales “Posadas turísticas&quot; en el marco de la región Cundinamarca - Bogotá."/>
    <s v="Alojamientos rurales &quot;Posadas turísticas&quot; implementadas"/>
    <n v="20"/>
    <n v="7"/>
    <s v="P&gt;298278/03 0001"/>
    <s v="Se fortalecerán 6 destinos en: *Productos turísticos: gastronomía, artesanía, entre otros"/>
    <n v="552000000"/>
    <n v="2"/>
    <s v="Num"/>
    <m/>
    <m/>
    <m/>
    <s v="OK"/>
    <m/>
    <m/>
    <m/>
    <n v="0"/>
    <s v="OK"/>
    <m/>
  </r>
  <r>
    <m/>
    <m/>
    <m/>
    <m/>
    <m/>
    <m/>
    <s v="Actividad"/>
    <s v="P&gt;298278/03"/>
    <m/>
    <m/>
    <s v="2.3.2.02.02.009"/>
    <n v="1220"/>
    <s v="1-0100"/>
    <s v="5/336/CC"/>
    <s v="20200042503273502007"/>
    <m/>
    <x v="46"/>
    <s v="Implementar 20 alojamientos rurales “Posadas turísticas&quot; en el marco de la región Cundinamarca - Bogotá."/>
    <s v="Alojamientos rurales &quot;Posadas turísticas&quot; implementadas"/>
    <n v="20"/>
    <n v="7"/>
    <s v="P&gt;298278/03 0002"/>
    <s v="Infraestructura, señalización, Pit"/>
    <n v="662400000"/>
    <n v="2"/>
    <s v="Num"/>
    <m/>
    <m/>
    <m/>
    <s v="OK"/>
    <m/>
    <m/>
    <m/>
    <n v="0"/>
    <s v="OK"/>
    <m/>
  </r>
  <r>
    <m/>
    <m/>
    <m/>
    <m/>
    <m/>
    <m/>
    <s v="Actividad"/>
    <s v="P&gt;298278/03"/>
    <m/>
    <m/>
    <s v="2.3.2.02.02.009"/>
    <n v="1220"/>
    <s v="1-0100"/>
    <s v="5/336/CC"/>
    <s v="20200042503273502007"/>
    <m/>
    <x v="46"/>
    <s v="Implementar 20 alojamientos rurales “Posadas turísticas&quot; en el marco de la región Cundinamarca - Bogotá."/>
    <s v="Alojamientos rurales &quot;Posadas turísticas&quot; implementadas"/>
    <n v="20"/>
    <n v="7"/>
    <s v="P&gt;298278/03 0007"/>
    <s v="Formación y acompañamiento con propósito: identidad, buenas prácticas, formalización y certificación."/>
    <n v="552000000"/>
    <n v="2"/>
    <s v="Num"/>
    <m/>
    <m/>
    <m/>
    <s v="OK"/>
    <m/>
    <m/>
    <m/>
    <n v="0"/>
    <s v="OK"/>
    <m/>
  </r>
  <r>
    <m/>
    <m/>
    <m/>
    <m/>
    <m/>
    <m/>
    <s v="Actividad"/>
    <s v="P&gt;298278/03"/>
    <m/>
    <m/>
    <s v="2.3.2.02.02.009"/>
    <n v="1220"/>
    <s v="1-0100"/>
    <s v="5/336/CC"/>
    <s v="20200042503273502007"/>
    <m/>
    <x v="46"/>
    <s v="Implementar 20 alojamientos rurales “Posadas turísticas&quot; en el marco de la región Cundinamarca - Bogotá."/>
    <s v="Alojamientos rurales &quot;Posadas turísticas&quot; implementadas"/>
    <n v="20"/>
    <n v="7"/>
    <s v="P&gt;298278/03 0010"/>
    <s v="Acompañamiento Técnico Intercambio de aprendizajes y plan padrino para el proceso de organización de Operadores Turísticos"/>
    <n v="373550100"/>
    <n v="10"/>
    <s v="Num"/>
    <m/>
    <m/>
    <m/>
    <s v="OK"/>
    <m/>
    <m/>
    <m/>
    <n v="0"/>
    <s v="OK"/>
    <m/>
  </r>
  <r>
    <m/>
    <m/>
    <m/>
    <m/>
    <m/>
    <m/>
    <s v="Actividad"/>
    <s v="P&gt;298278/03"/>
    <m/>
    <m/>
    <s v="2.3.2.02.02.009"/>
    <n v="1220"/>
    <s v="1-0100"/>
    <s v="5/336/CC"/>
    <s v="20200042503273502007"/>
    <m/>
    <x v="46"/>
    <s v="Implementar 20 alojamientos rurales “Posadas turísticas&quot; en el marco de la región Cundinamarca - Bogotá."/>
    <s v="Alojamientos rurales &quot;Posadas turísticas&quot; implementadas"/>
    <n v="20"/>
    <n v="7"/>
    <s v="P&gt;298278/03 0012"/>
    <s v="Incentivar las buenas prácticas de emprendimiento turístico por medio de convocatoria y selección objetiva de mejores proyectos"/>
    <n v="1858942800"/>
    <n v="20"/>
    <s v="Num"/>
    <m/>
    <m/>
    <m/>
    <s v="OK"/>
    <m/>
    <m/>
    <m/>
    <n v="0"/>
    <s v="OK"/>
    <m/>
  </r>
  <r>
    <m/>
    <m/>
    <m/>
    <m/>
    <m/>
    <m/>
    <s v="Actividad"/>
    <s v="P&gt;298278/03"/>
    <m/>
    <m/>
    <s v="2.3.2.02.02.009"/>
    <n v="1220"/>
    <s v="1-0100"/>
    <s v="5/336/CC"/>
    <s v="20200042503273502007"/>
    <m/>
    <x v="46"/>
    <s v="Implementar 20 alojamientos rurales “Posadas turísticas&quot; en el marco de la región Cundinamarca - Bogotá."/>
    <s v="Alojamientos rurales &quot;Posadas turísticas&quot; implementadas"/>
    <n v="20"/>
    <n v="7"/>
    <s v="P&gt;298278/03 0013"/>
    <s v="Servicios: alojamiento, Guianza, seguridad."/>
    <n v="552000000"/>
    <n v="2"/>
    <s v="Num"/>
    <m/>
    <m/>
    <m/>
    <s v="OK"/>
    <m/>
    <m/>
    <m/>
    <n v="0"/>
    <s v="OK"/>
    <m/>
  </r>
  <r>
    <m/>
    <m/>
    <m/>
    <m/>
    <m/>
    <m/>
    <s v="Actividad"/>
    <s v="P&gt;298278/03"/>
    <m/>
    <m/>
    <s v="2.3.2.02.02.009"/>
    <n v="1220"/>
    <s v="1-0100"/>
    <s v="5/336/CC"/>
    <s v="20200042503273502007"/>
    <m/>
    <x v="46"/>
    <s v="Implementar 20 alojamientos rurales “Posadas turísticas&quot; en el marco de la región Cundinamarca - Bogotá."/>
    <s v="Alojamientos rurales &quot;Posadas turísticas&quot; implementadas"/>
    <n v="20"/>
    <n v="7"/>
    <s v="P&gt;298278/03 0015"/>
    <s v="Fortalecer los productos turísticos con más oportunidad en el Departamento 1) Ruta Leyenda el Dorado. 2) Agroturismo y ecoturismo. 3)Turismo Cultural 4) Salud y Bienestar 5) Artesanías_x000a_a. Identificación del escenario potenciales y más listos_x000a_b. fortalecer las iniciativas en diseño, organización y mercado_x000a_c. Articular la oferta turística_x000a_d. Trabajar en áreas de influencia de atractivos ancla"/>
    <n v="2183120000"/>
    <n v="1"/>
    <s v="Num"/>
    <m/>
    <m/>
    <m/>
    <s v="OK"/>
    <m/>
    <m/>
    <m/>
    <n v="0"/>
    <s v="OK"/>
    <m/>
  </r>
  <r>
    <m/>
    <m/>
    <m/>
    <m/>
    <m/>
    <m/>
    <s v="Actividad"/>
    <s v="P&gt;298278/03"/>
    <m/>
    <m/>
    <s v="2.3.2.02.02.009"/>
    <n v="1220"/>
    <s v="1-0100"/>
    <s v="5/336/CC"/>
    <s v="20200042503273502007"/>
    <m/>
    <x v="46"/>
    <s v="Implementar 20 alojamientos rurales “Posadas turísticas&quot; en el marco de la región Cundinamarca - Bogotá."/>
    <s v="Alojamientos rurales &quot;Posadas turísticas&quot; implementadas"/>
    <n v="20"/>
    <n v="7"/>
    <s v="P&gt;298278/03 0018"/>
    <s v="Fortalecer los productos turísticos con más vocación en el Departamento: 1) Biciturismo 2) Aviturismo 3) Turismo de Aventura 4) Gastronomía_x000a_a. Identificación del escenario potenciales y más listos_x000a_b. fortalecer las iniciativas en diseño, organización y mercado_x000a_c. Articular la oferta turística_x000a_d. Trabajar en áreas de influencia de atractivos ancla"/>
    <n v="2213280000"/>
    <n v="1"/>
    <s v="Num"/>
    <m/>
    <m/>
    <m/>
    <s v="OK"/>
    <m/>
    <m/>
    <m/>
    <n v="0"/>
    <s v="OK"/>
    <m/>
  </r>
  <r>
    <m/>
    <m/>
    <m/>
    <m/>
    <m/>
    <m/>
    <s v="Actividad"/>
    <s v="P&gt;298278/03"/>
    <m/>
    <m/>
    <s v="2.3.2.02.02.009"/>
    <n v="1220"/>
    <s v="1-0100"/>
    <s v="5/336/CC"/>
    <s v="20200042503273502007"/>
    <m/>
    <x v="46"/>
    <s v="Implementar 20 alojamientos rurales “Posadas turísticas&quot; en el marco de la región Cundinamarca - Bogotá."/>
    <s v="Alojamientos rurales &quot;Posadas turísticas&quot; implementadas"/>
    <n v="20"/>
    <n v="7"/>
    <s v="P&gt;298278/03 0020"/>
    <s v="marketing de promoción y posicionamiento del alojamiento rural de &quot;Posadas turísticas&quot;"/>
    <n v="146700000"/>
    <n v="5"/>
    <s v="Num"/>
    <d v="2021-05-01T00:00:00"/>
    <s v="3 meses"/>
    <n v="1"/>
    <s v="OK"/>
    <n v="20000000"/>
    <m/>
    <m/>
    <n v="58000000"/>
    <s v="OK"/>
    <s v="SUBGERENCIA DE TURISMO"/>
  </r>
  <r>
    <m/>
    <m/>
    <m/>
    <m/>
    <m/>
    <m/>
    <s v="Actividad"/>
    <s v="P&gt;298278/03"/>
    <m/>
    <m/>
    <s v="2.3.2.02.02.009"/>
    <n v="1220"/>
    <s v="1-0100"/>
    <s v="5/336/CC"/>
    <s v="20200042503273502007"/>
    <m/>
    <x v="46"/>
    <s v="Implementar 20 alojamientos rurales “Posadas turísticas&quot; en el marco de la región Cundinamarca - Bogotá."/>
    <s v="Alojamientos rurales &quot;Posadas turísticas&quot; implementadas"/>
    <n v="20"/>
    <n v="7"/>
    <s v="P&gt;298278/03 0022"/>
    <s v="Generar valor agregado con servicios alternativos en las Posadas turísticas"/>
    <n v="164700000"/>
    <n v="5"/>
    <s v="Num"/>
    <d v="2021-03-01T00:00:00"/>
    <s v="5 meses"/>
    <n v="1"/>
    <s v="OK"/>
    <n v="90000000"/>
    <m/>
    <m/>
    <n v="160000000"/>
    <s v="OK"/>
    <s v="SUBGERENCIA DE TURISMO"/>
  </r>
  <r>
    <m/>
    <m/>
    <m/>
    <m/>
    <m/>
    <m/>
    <s v="Actividad"/>
    <s v="P&gt;298278/03"/>
    <m/>
    <m/>
    <s v="2.3.2.02.02.009"/>
    <n v="1220"/>
    <s v="1-0100"/>
    <s v="5/336/CC"/>
    <s v="20200042503273502007"/>
    <m/>
    <x v="46"/>
    <s v="Implementar 20 alojamientos rurales “Posadas turísticas&quot; en el marco de la región Cundinamarca - Bogotá."/>
    <s v="Alojamientos rurales &quot;Posadas turísticas&quot; implementadas"/>
    <n v="20"/>
    <n v="7"/>
    <s v="P&gt;298278/03 0024"/>
    <s v="Acompañamiento, cofinanciación y acciones para adecuación de sus viviendas"/>
    <n v="164700000"/>
    <n v="5"/>
    <s v="Num"/>
    <d v="2021-03-01T00:00:00"/>
    <s v="5 meses"/>
    <n v="2"/>
    <s v="OK"/>
    <n v="160000000"/>
    <m/>
    <m/>
    <n v="52000000"/>
    <s v="OK"/>
    <s v="SUBGERENCIA DE TURISMO"/>
  </r>
  <r>
    <m/>
    <m/>
    <m/>
    <m/>
    <m/>
    <m/>
    <s v="Actividad"/>
    <s v="P&gt;298278/03"/>
    <m/>
    <m/>
    <s v="2.3.2.02.02.009"/>
    <n v="1220"/>
    <s v="1-0100"/>
    <s v="5/336/CC"/>
    <s v="20200042503273502007"/>
    <m/>
    <x v="46"/>
    <s v="Implementar 20 alojamientos rurales “Posadas turísticas&quot; en el marco de la región Cundinamarca - Bogotá."/>
    <s v="Alojamientos rurales &quot;Posadas turísticas&quot; implementadas"/>
    <n v="20"/>
    <n v="7"/>
    <s v="P&gt;298278/03 0026"/>
    <s v="Focalización de proyectos elegibles con prioridad para mujeres cabeza de familia."/>
    <n v="164700000"/>
    <n v="5"/>
    <s v="Num"/>
    <d v="2021-03-01T00:00:00"/>
    <s v="5 meses"/>
    <n v="1"/>
    <s v="OK"/>
    <n v="52000000"/>
    <m/>
    <m/>
    <n v="52000000"/>
    <s v="OK"/>
    <s v="SUBGERENCIA DE TURISMO"/>
  </r>
  <r>
    <m/>
    <m/>
    <m/>
    <m/>
    <m/>
    <m/>
    <s v="Actividad"/>
    <s v="P&gt;298278/03"/>
    <m/>
    <m/>
    <s v="2.3.2.02.02.009"/>
    <n v="1220"/>
    <s v="1-0100"/>
    <s v="5/336/CC"/>
    <s v="20200042503273502007"/>
    <m/>
    <x v="46"/>
    <s v="Implementar 20 alojamientos rurales “Posadas turísticas&quot; en el marco de la región Cundinamarca - Bogotá."/>
    <s v="Alojamientos rurales &quot;Posadas turísticas&quot; implementadas"/>
    <n v="20"/>
    <n v="7"/>
    <s v="P&gt;298278/03 0028"/>
    <s v="Acompañamiento técnico, intercambio de aprendizajes y plan padrino para la consolidación de los 5 centros piloto (Ubaque-Ubalá-Venecia-Anolaima-La Peña) y la implementación de nuevas posadas."/>
    <n v="164700000"/>
    <n v="5"/>
    <s v="Num"/>
    <d v="2021-03-01T00:00:00"/>
    <s v="5 meses"/>
    <n v="1"/>
    <s v="OK"/>
    <n v="50000000"/>
    <m/>
    <m/>
    <n v="50000000"/>
    <s v="OK"/>
    <s v="SUBGERENCIA DE TURISMO"/>
  </r>
  <r>
    <m/>
    <m/>
    <m/>
    <m/>
    <m/>
    <m/>
    <s v="Actividad"/>
    <s v="P&gt;298278/03"/>
    <m/>
    <m/>
    <s v="2.3.2.02.02.009"/>
    <n v="1220"/>
    <s v="1-0100"/>
    <s v="5/336/CC"/>
    <s v="20200042503273502007"/>
    <m/>
    <x v="46"/>
    <s v="Implementar 20 alojamientos rurales “Posadas turísticas&quot; en el marco de la región Cundinamarca - Bogotá."/>
    <s v="Alojamientos rurales &quot;Posadas turísticas&quot; implementadas"/>
    <n v="20"/>
    <n v="7"/>
    <s v="P&gt;298278/03 0030"/>
    <s v="Participar en Ruedas de negocios y ferias para conectar la oferta de la demanda"/>
    <n v="272520600"/>
    <n v="10"/>
    <s v="Num"/>
    <m/>
    <m/>
    <m/>
    <s v="OK"/>
    <m/>
    <m/>
    <m/>
    <n v="0"/>
    <s v="OK"/>
    <s v="SUBGERENCIA DE TURISMO"/>
  </r>
  <r>
    <s v="35"/>
    <s v="COMERCIO, INDUSTRIA Y TURISMO"/>
    <s v="279265"/>
    <s v="2020004250327"/>
    <s v="P&gt;298278"/>
    <s v="Desarrollo DE LA COMPETITIVIDAD TURÍSTICA SOSTENIBLE EN EL DEPARTAMENTO DE Cundinamarca"/>
    <s v="Producto"/>
    <s v="P&gt;298278/03"/>
    <s v="3502007"/>
    <s v="Servicio de asistencia técnica para el desarrollo de iniciativas clústeres"/>
    <s v="2.3.2.02.02.009"/>
    <n v="1220"/>
    <s v="1-0100"/>
    <s v="5/337/CC"/>
    <s v="20200042503273502007"/>
    <n v="800000000"/>
    <x v="47"/>
    <s v="Implementar 5 productos o rutas de alta calidad para el turismo internacional, nacional y regional."/>
    <s v="Productos turísticos de alta calidad implementados"/>
    <n v="5"/>
    <n v="1.5"/>
    <m/>
    <m/>
    <m/>
    <m/>
    <m/>
    <m/>
    <m/>
    <m/>
    <m/>
    <m/>
    <m/>
    <m/>
    <m/>
    <m/>
    <m/>
  </r>
  <r>
    <m/>
    <m/>
    <m/>
    <m/>
    <m/>
    <m/>
    <s v="Actividad"/>
    <s v="P&gt;298278/03"/>
    <m/>
    <m/>
    <s v="2.3.2.02.02.009"/>
    <n v="1220"/>
    <s v="1-0100"/>
    <s v="5/337/CC"/>
    <s v="20200042503273502007"/>
    <m/>
    <x v="47"/>
    <s v="Implementar 5 productos o rutas de alta calidad para el turismo internacional, nacional y regional."/>
    <s v="Productos turísticos de alta calidad implementados"/>
    <n v="5"/>
    <n v="1.5"/>
    <s v="P&gt;298278/03 0001"/>
    <s v="Se fortalecerán 6 destinos en: *Productos turísticos: gastronomía, artesanía, entre otros"/>
    <n v="552000000"/>
    <n v="2"/>
    <s v="Num"/>
    <m/>
    <m/>
    <m/>
    <s v="OK"/>
    <m/>
    <m/>
    <m/>
    <n v="0"/>
    <s v="OK"/>
    <m/>
  </r>
  <r>
    <m/>
    <m/>
    <m/>
    <m/>
    <m/>
    <m/>
    <s v="Actividad"/>
    <s v="P&gt;298278/03"/>
    <m/>
    <m/>
    <s v="2.3.2.02.02.009"/>
    <n v="1220"/>
    <s v="1-0100"/>
    <s v="5/337/CC"/>
    <s v="20200042503273502007"/>
    <m/>
    <x v="47"/>
    <s v="Implementar 5 productos o rutas de alta calidad para el turismo internacional, nacional y regional."/>
    <s v="Productos turísticos de alta calidad implementados"/>
    <n v="5"/>
    <n v="1.5"/>
    <s v="P&gt;298278/03 0002"/>
    <s v="Infraestructura, señalización, Pit"/>
    <n v="662400000"/>
    <n v="2"/>
    <s v="Num"/>
    <m/>
    <m/>
    <m/>
    <s v="OK"/>
    <m/>
    <m/>
    <m/>
    <n v="0"/>
    <s v="OK"/>
    <m/>
  </r>
  <r>
    <m/>
    <m/>
    <m/>
    <m/>
    <m/>
    <m/>
    <s v="Actividad"/>
    <s v="P&gt;298278/03"/>
    <m/>
    <m/>
    <s v="2.3.2.02.02.009"/>
    <n v="1220"/>
    <s v="1-0100"/>
    <s v="5/337/CC"/>
    <s v="20200042503273502007"/>
    <m/>
    <x v="47"/>
    <s v="Implementar 5 productos o rutas de alta calidad para el turismo internacional, nacional y regional."/>
    <s v="Productos turísticos de alta calidad implementados"/>
    <n v="5"/>
    <n v="1.5"/>
    <s v="P&gt;298278/03 0007"/>
    <s v="Formación y acompañamiento con propósito: identidad, buenas prácticas, formalización y certificación."/>
    <n v="552000000"/>
    <n v="2"/>
    <s v="Num"/>
    <m/>
    <m/>
    <m/>
    <s v="OK"/>
    <m/>
    <m/>
    <m/>
    <n v="0"/>
    <s v="OK"/>
    <m/>
  </r>
  <r>
    <m/>
    <m/>
    <m/>
    <m/>
    <m/>
    <m/>
    <s v="Actividad"/>
    <s v="P&gt;298278/03"/>
    <m/>
    <m/>
    <s v="2.3.2.02.02.009"/>
    <n v="1220"/>
    <s v="1-0100"/>
    <s v="5/337/CC"/>
    <s v="20200042503273502007"/>
    <m/>
    <x v="47"/>
    <s v="Implementar 5 productos o rutas de alta calidad para el turismo internacional, nacional y regional."/>
    <s v="Productos turísticos de alta calidad implementados"/>
    <n v="5"/>
    <n v="1.5"/>
    <s v="P&gt;298278/03 0010"/>
    <s v="Acompañamiento Técnico Intercambio de aprendizajes y plan padrino para el proceso de organización de Operadores Turísticos"/>
    <n v="373550100"/>
    <n v="10"/>
    <s v="Num"/>
    <m/>
    <m/>
    <m/>
    <s v="OK"/>
    <m/>
    <m/>
    <m/>
    <n v="0"/>
    <s v="OK"/>
    <m/>
  </r>
  <r>
    <m/>
    <m/>
    <m/>
    <m/>
    <m/>
    <m/>
    <s v="Actividad"/>
    <s v="P&gt;298278/03"/>
    <m/>
    <m/>
    <s v="2.3.2.02.02.009"/>
    <n v="1220"/>
    <s v="1-0100"/>
    <s v="5/337/CC"/>
    <s v="20200042503273502007"/>
    <m/>
    <x v="47"/>
    <s v="Implementar 5 productos o rutas de alta calidad para el turismo internacional, nacional y regional."/>
    <s v="Productos turísticos de alta calidad implementados"/>
    <n v="5"/>
    <n v="1.5"/>
    <s v="P&gt;298278/03 0012"/>
    <s v="Incentivar las buenas prácticas de emprendimiento turístico por medio de convocatoria y selección objetiva de mejores proyectos"/>
    <n v="1858942800"/>
    <n v="20"/>
    <s v="Num"/>
    <m/>
    <m/>
    <m/>
    <s v="OK"/>
    <m/>
    <m/>
    <m/>
    <n v="0"/>
    <s v="OK"/>
    <m/>
  </r>
  <r>
    <m/>
    <m/>
    <m/>
    <m/>
    <m/>
    <m/>
    <s v="Actividad"/>
    <s v="P&gt;298278/03"/>
    <m/>
    <m/>
    <s v="2.3.2.02.02.009"/>
    <n v="1220"/>
    <s v="1-0100"/>
    <s v="5/337/CC"/>
    <s v="20200042503273502007"/>
    <m/>
    <x v="47"/>
    <s v="Implementar 5 productos o rutas de alta calidad para el turismo internacional, nacional y regional."/>
    <s v="Productos turísticos de alta calidad implementados"/>
    <n v="5"/>
    <n v="1.5"/>
    <s v="P&gt;298278/03 0013"/>
    <s v="Servicios: alojamiento, Guianza, seguridad."/>
    <n v="552000000"/>
    <n v="2"/>
    <s v="Num"/>
    <m/>
    <m/>
    <m/>
    <s v="OK"/>
    <m/>
    <m/>
    <m/>
    <n v="0"/>
    <s v="OK"/>
    <m/>
  </r>
  <r>
    <m/>
    <m/>
    <m/>
    <m/>
    <m/>
    <m/>
    <s v="Actividad"/>
    <s v="P&gt;298278/03"/>
    <m/>
    <m/>
    <s v="2.3.2.02.02.009"/>
    <n v="1220"/>
    <s v="1-0100"/>
    <s v="5/337/CC"/>
    <s v="20200042503273502007"/>
    <m/>
    <x v="47"/>
    <s v="Implementar 5 productos o rutas de alta calidad para el turismo internacional, nacional y regional."/>
    <s v="Productos turísticos de alta calidad implementados"/>
    <n v="5"/>
    <n v="1.5"/>
    <s v="P&gt;298278/03 0015"/>
    <s v="Fortalecer los productos turísticos con más oportunidad en el Departamento 1) Ruta Leyenda el Dorado. 2) Agroturismo y ecoturismo. 3)Turismo Cultural 4) Salud y Bienestar 5) Artesanías_x000a_a. Identificación del escenario potenciales y más listos_x000a_b. fortalecer las iniciativas en diseño, organización y mercado_x000a_c. Articular la oferta turística_x000a_d. Trabajar en áreas de influencia de atractivos ancla"/>
    <n v="2183120000"/>
    <n v="1"/>
    <s v="Num"/>
    <d v="2021-01-15T00:00:00"/>
    <n v="11"/>
    <n v="0.75"/>
    <s v="OK"/>
    <n v="400000000"/>
    <m/>
    <m/>
    <n v="400000000"/>
    <s v="OK"/>
    <s v="SUBGERENCIA DE TURISMO"/>
  </r>
  <r>
    <m/>
    <m/>
    <m/>
    <m/>
    <m/>
    <m/>
    <s v="Actividad"/>
    <s v="P&gt;298278/03"/>
    <m/>
    <m/>
    <s v="2.3.2.02.02.009"/>
    <n v="1220"/>
    <s v="1-0100"/>
    <s v="5/337/CC"/>
    <s v="20200042503273502007"/>
    <m/>
    <x v="47"/>
    <s v="Implementar 5 productos o rutas de alta calidad para el turismo internacional, nacional y regional."/>
    <s v="Productos turísticos de alta calidad implementados"/>
    <n v="5"/>
    <n v="1.5"/>
    <s v="P&gt;298278/03 0018"/>
    <s v="Fortalecer los productos turísticos con más vocación en el Departamento: 1) Biciturismo 2) Aviturismo 3) Turismo de Aventura 4) Gastronomía_x000a_a. Identificación del escenario potenciales y más listos_x000a_b. fortalecer las iniciativas en diseño, organización y mercado_x000a_c. Articular la oferta turística_x000a_d. Trabajar en áreas de influencia de atractivos ancla"/>
    <n v="2213280000"/>
    <n v="1"/>
    <s v="Num"/>
    <d v="2021-01-15T00:00:00"/>
    <n v="11"/>
    <n v="0.75"/>
    <s v="OK"/>
    <n v="400000000"/>
    <m/>
    <m/>
    <n v="400000000"/>
    <s v="OK"/>
    <s v="SUBGERENCIA DE TURISMO"/>
  </r>
  <r>
    <m/>
    <m/>
    <m/>
    <m/>
    <m/>
    <m/>
    <s v="Actividad"/>
    <s v="P&gt;298278/03"/>
    <m/>
    <m/>
    <s v="2.3.2.02.02.009"/>
    <n v="1220"/>
    <s v="1-0100"/>
    <s v="5/337/CC"/>
    <s v="20200042503273502007"/>
    <m/>
    <x v="47"/>
    <s v="Implementar 5 productos o rutas de alta calidad para el turismo internacional, nacional y regional."/>
    <s v="Productos turísticos de alta calidad implementados"/>
    <n v="5"/>
    <n v="1.5"/>
    <s v="P&gt;298278/03 0020"/>
    <s v="marketing de promoción y posicionamiento del alojamiento rural de &quot;Posadas turísticas&quot;"/>
    <n v="146700000"/>
    <n v="5"/>
    <s v="Num"/>
    <m/>
    <m/>
    <m/>
    <s v="OK"/>
    <m/>
    <m/>
    <m/>
    <n v="0"/>
    <s v="OK"/>
    <m/>
  </r>
  <r>
    <m/>
    <m/>
    <m/>
    <m/>
    <m/>
    <m/>
    <s v="Actividad"/>
    <s v="P&gt;298278/03"/>
    <m/>
    <m/>
    <s v="2.3.2.02.02.009"/>
    <n v="1220"/>
    <s v="1-0100"/>
    <s v="5/337/CC"/>
    <s v="20200042503273502007"/>
    <m/>
    <x v="47"/>
    <s v="Implementar 5 productos o rutas de alta calidad para el turismo internacional, nacional y regional."/>
    <s v="Productos turísticos de alta calidad implementados"/>
    <n v="5"/>
    <n v="1.5"/>
    <s v="P&gt;298278/03 0022"/>
    <s v="Generar valor agregado con servicios alternativos en las Posadas turísticas"/>
    <n v="164700000"/>
    <n v="5"/>
    <s v="Num"/>
    <m/>
    <m/>
    <m/>
    <s v="OK"/>
    <m/>
    <m/>
    <m/>
    <n v="0"/>
    <s v="OK"/>
    <m/>
  </r>
  <r>
    <m/>
    <m/>
    <m/>
    <m/>
    <m/>
    <m/>
    <s v="Actividad"/>
    <s v="P&gt;298278/03"/>
    <m/>
    <m/>
    <s v="2.3.2.02.02.009"/>
    <n v="1220"/>
    <s v="1-0100"/>
    <s v="5/337/CC"/>
    <s v="20200042503273502007"/>
    <m/>
    <x v="47"/>
    <s v="Implementar 5 productos o rutas de alta calidad para el turismo internacional, nacional y regional."/>
    <s v="Productos turísticos de alta calidad implementados"/>
    <n v="5"/>
    <n v="1.5"/>
    <s v="P&gt;298278/03 0024"/>
    <s v="Acompañamiento, cofinanciación y acciones para adecuación de sus viviendas"/>
    <n v="164700000"/>
    <n v="5"/>
    <s v="Num"/>
    <m/>
    <m/>
    <m/>
    <s v="OK"/>
    <m/>
    <m/>
    <m/>
    <n v="0"/>
    <s v="OK"/>
    <m/>
  </r>
  <r>
    <m/>
    <m/>
    <m/>
    <m/>
    <m/>
    <m/>
    <s v="Actividad"/>
    <s v="P&gt;298278/03"/>
    <m/>
    <m/>
    <s v="2.3.2.02.02.009"/>
    <n v="1220"/>
    <s v="1-0100"/>
    <s v="5/337/CC"/>
    <s v="20200042503273502007"/>
    <m/>
    <x v="47"/>
    <s v="Implementar 5 productos o rutas de alta calidad para el turismo internacional, nacional y regional."/>
    <s v="Productos turísticos de alta calidad implementados"/>
    <n v="5"/>
    <n v="1.5"/>
    <s v="P&gt;298278/03 0026"/>
    <s v="Focalización de proyectos elegibles con prioridad para mujeres cabeza de familia."/>
    <n v="164700000"/>
    <n v="5"/>
    <s v="Num"/>
    <m/>
    <m/>
    <m/>
    <s v="OK"/>
    <m/>
    <m/>
    <m/>
    <n v="0"/>
    <s v="OK"/>
    <m/>
  </r>
  <r>
    <m/>
    <m/>
    <m/>
    <m/>
    <m/>
    <m/>
    <s v="Actividad"/>
    <s v="P&gt;298278/03"/>
    <m/>
    <m/>
    <s v="2.3.2.02.02.009"/>
    <n v="1220"/>
    <s v="1-0100"/>
    <s v="5/337/CC"/>
    <s v="20200042503273502007"/>
    <m/>
    <x v="47"/>
    <s v="Implementar 5 productos o rutas de alta calidad para el turismo internacional, nacional y regional."/>
    <s v="Productos turísticos de alta calidad implementados"/>
    <n v="5"/>
    <n v="1.5"/>
    <s v="P&gt;298278/03 0028"/>
    <s v="Acompañamiento técnico, intercambio de aprendizajes y plan padrino para la consolidación de los 5 centros piloto (Ubaque-Ubalá-Venecia-Anolaima-La Peña) y la implementación de nuevas posadas."/>
    <n v="164700000"/>
    <n v="5"/>
    <s v="Num"/>
    <m/>
    <m/>
    <m/>
    <s v="OK"/>
    <m/>
    <m/>
    <m/>
    <n v="0"/>
    <s v="OK"/>
    <m/>
  </r>
  <r>
    <m/>
    <m/>
    <m/>
    <m/>
    <m/>
    <m/>
    <s v="Actividad"/>
    <s v="P&gt;298278/03"/>
    <m/>
    <m/>
    <s v="2.3.2.02.02.009"/>
    <n v="1220"/>
    <s v="1-0100"/>
    <s v="5/337/CC"/>
    <s v="20200042503273502007"/>
    <m/>
    <x v="47"/>
    <s v="Implementar 5 productos o rutas de alta calidad para el turismo internacional, nacional y regional."/>
    <s v="Productos turísticos de alta calidad implementados"/>
    <n v="5"/>
    <n v="1.5"/>
    <s v="P&gt;298278/03 0030"/>
    <s v="Participar en Ruedas de negocios y ferias para conectar la oferta de la demanda"/>
    <n v="272520600"/>
    <n v="10"/>
    <s v="Num"/>
    <m/>
    <m/>
    <m/>
    <s v="OK"/>
    <m/>
    <m/>
    <m/>
    <n v="0"/>
    <s v="OK"/>
    <m/>
  </r>
  <r>
    <s v="33"/>
    <s v="CULTURA"/>
    <s v="310892"/>
    <s v="2020004250380"/>
    <s v="P&gt;298323"/>
    <s v="Mantenimiento , adecuación y mejoramiento de la infraestructura cultural del departamento de cundinamarca Cundinamarca"/>
    <s v="Producto"/>
    <s v="P&gt;298323/01"/>
    <s v="3301091"/>
    <s v="Centros culturales modificados"/>
    <s v="2.3.2.02.02.009"/>
    <n v="1220"/>
    <s v="1-0100"/>
    <s v="5/041/CC"/>
    <s v="20200042503803301091"/>
    <n v="100000000"/>
    <x v="48"/>
    <s v="Intervenir 30 bienes culturales."/>
    <s v="Bienes culturales intervenidos"/>
    <n v="30"/>
    <n v="10"/>
    <m/>
    <m/>
    <m/>
    <m/>
    <m/>
    <m/>
    <m/>
    <m/>
    <m/>
    <m/>
    <m/>
    <m/>
    <m/>
    <m/>
    <m/>
  </r>
  <r>
    <m/>
    <m/>
    <m/>
    <m/>
    <m/>
    <m/>
    <s v="Actividad"/>
    <s v="P&gt;298323/01"/>
    <m/>
    <m/>
    <s v="2.3.2.02.02.009"/>
    <n v="1220"/>
    <s v="1-0100"/>
    <s v="5/041/CC"/>
    <s v="20200042503803301091"/>
    <m/>
    <x v="48"/>
    <s v="Intervenir 30 bienes culturales."/>
    <s v="Bienes culturales intervenidos"/>
    <n v="30"/>
    <n v="10"/>
    <s v="P&gt;298323/01 0005"/>
    <s v="Realizar Gestión de proyectos a nivel local y nacional, y seguimiento y control a la ejecución de proyectos."/>
    <n v="830072361"/>
    <n v="8"/>
    <s v="UN"/>
    <m/>
    <m/>
    <m/>
    <s v="OK"/>
    <m/>
    <m/>
    <m/>
    <n v="0"/>
    <s v="OK"/>
    <m/>
  </r>
  <r>
    <m/>
    <m/>
    <m/>
    <m/>
    <m/>
    <m/>
    <s v="Actividad"/>
    <s v="P&gt;298323/01"/>
    <m/>
    <m/>
    <s v="2.3.2.02.02.009"/>
    <n v="1220"/>
    <s v="1-0100"/>
    <s v="5/041/CC"/>
    <s v="20200042503803301091"/>
    <m/>
    <x v="48"/>
    <s v="Intervenir 30 bienes culturales."/>
    <s v="Bienes culturales intervenidos"/>
    <n v="30"/>
    <n v="10"/>
    <s v="P&gt;298323/01 0006"/>
    <s v="Interventoría."/>
    <n v="1660144722"/>
    <n v="10"/>
    <s v="UN"/>
    <m/>
    <m/>
    <m/>
    <s v="OK"/>
    <m/>
    <m/>
    <m/>
    <n v="0"/>
    <s v="OK"/>
    <m/>
  </r>
  <r>
    <m/>
    <m/>
    <m/>
    <m/>
    <m/>
    <m/>
    <s v="Actividad"/>
    <s v="P&gt;298323/01"/>
    <m/>
    <m/>
    <s v="2.3.2.02.02.009"/>
    <n v="1220"/>
    <s v="1-0100"/>
    <s v="5/041/CC"/>
    <s v="20200042503803301091"/>
    <m/>
    <x v="48"/>
    <s v="Intervenir 30 bienes culturales."/>
    <s v="Bienes culturales intervenidos"/>
    <n v="30"/>
    <n v="10"/>
    <s v="P&gt;298323/01 0007"/>
    <s v="Infraestructura Física."/>
    <n v="23076011628"/>
    <n v="8"/>
    <s v="UN"/>
    <d v="2021-04-01T00:00:00"/>
    <n v="8"/>
    <n v="1"/>
    <s v="OK"/>
    <n v="100000000"/>
    <m/>
    <m/>
    <n v="100000000"/>
    <s v="OK"/>
    <s v="SUBGERENCIA DE CULTURA"/>
  </r>
  <r>
    <m/>
    <m/>
    <m/>
    <m/>
    <m/>
    <m/>
    <s v="Actividad"/>
    <s v="P&gt;298323/01"/>
    <m/>
    <m/>
    <s v="2.3.2.02.02.009"/>
    <n v="1220"/>
    <s v="1-0100"/>
    <s v="5/041/CC"/>
    <s v="20200042503803301091"/>
    <m/>
    <x v="48"/>
    <s v="Intervenir 30 bienes culturales."/>
    <s v="Bienes culturales intervenidos"/>
    <n v="30"/>
    <n v="10"/>
    <s v="P&gt;298323/01 0008"/>
    <s v="Estudios y Diseños."/>
    <n v="2490217082"/>
    <n v="10"/>
    <s v="UN"/>
    <m/>
    <m/>
    <m/>
    <s v="OK"/>
    <m/>
    <m/>
    <m/>
    <n v="0"/>
    <s v="OK"/>
    <m/>
  </r>
  <r>
    <s v="24"/>
    <s v="TRANSPORTE"/>
    <s v="249860"/>
    <s v="2020004250185"/>
    <s v="P&gt;298006"/>
    <s v="Mejoramiento y rehabilitación de vías urbanas en el Departamento de Cundinamarca"/>
    <s v="Producto"/>
    <s v="P&gt;298006/01"/>
    <s v="2402114"/>
    <s v="Vía urbana mejorada"/>
    <s v="2.3.2.01.01.001.03.02"/>
    <n v="1223"/>
    <s v="6-4400"/>
    <s v="5/232/CC"/>
    <s v="20200042501852402114"/>
    <n v="5438359513"/>
    <x v="49"/>
    <s v="Mejorar 120.000 m2 de vías urbanas en el departamento."/>
    <s v="Metros cuadrados intervenidos"/>
    <n v="120000"/>
    <n v="32000"/>
    <m/>
    <m/>
    <m/>
    <m/>
    <m/>
    <m/>
    <m/>
    <m/>
    <m/>
    <m/>
    <m/>
    <m/>
    <m/>
    <m/>
    <m/>
  </r>
  <r>
    <m/>
    <m/>
    <m/>
    <m/>
    <m/>
    <m/>
    <s v="Actividad"/>
    <s v="P&gt;298006/01"/>
    <m/>
    <m/>
    <s v="2.3.2.01.01.001.03.02"/>
    <n v="1223"/>
    <s v="6-4400"/>
    <s v="5/232/CC"/>
    <s v="20200042501852402114"/>
    <m/>
    <x v="49"/>
    <s v="Mejorar 120.000 m2 de vías urbanas en el departamento."/>
    <s v="Metros cuadrados intervenidos"/>
    <n v="120000"/>
    <n v="32000"/>
    <s v="P&gt;298006/01 0005"/>
    <s v="Gestión de proyectos a nivel local y nacional y seguimiento a la ejecución de proyectos"/>
    <n v="793354181"/>
    <n v="12"/>
    <s v="Num"/>
    <d v="2021-01-01T00:00:00"/>
    <n v="12"/>
    <n v="5"/>
    <s v="OK"/>
    <n v="200000000"/>
    <m/>
    <m/>
    <n v="200000000"/>
    <s v="OK"/>
    <s v="SUBGERENCIA INFRAESTRUCTURA "/>
  </r>
  <r>
    <m/>
    <m/>
    <m/>
    <m/>
    <m/>
    <m/>
    <s v="Actividad"/>
    <s v="P&gt;298006/01"/>
    <m/>
    <m/>
    <s v="2.3.2.01.01.001.03.02"/>
    <n v="1223"/>
    <s v="6-4400"/>
    <s v="5/232/CC"/>
    <s v="20200042501852402114"/>
    <m/>
    <x v="49"/>
    <s v="Mejorar 120.000 m2 de vías urbanas en el departamento."/>
    <s v="Metros cuadrados intervenidos"/>
    <n v="120000"/>
    <n v="32000"/>
    <s v="P&gt;298006/01 0006"/>
    <s v="Interventoría técnica y administrativa"/>
    <n v="1586708362"/>
    <n v="10"/>
    <s v="Num"/>
    <d v="2021-01-01T00:00:00"/>
    <n v="12"/>
    <n v="5"/>
    <s v="OK"/>
    <n v="200000000"/>
    <m/>
    <m/>
    <n v="200000000"/>
    <s v="OK"/>
    <s v="SUBGERENCIA INFRAESTRUCTURA "/>
  </r>
  <r>
    <m/>
    <m/>
    <m/>
    <m/>
    <m/>
    <m/>
    <s v="Actividad"/>
    <s v="P&gt;298006/01"/>
    <m/>
    <m/>
    <s v="2.3.2.01.01.001.03.02"/>
    <n v="1223"/>
    <s v="6-4400"/>
    <s v="5/232/CC"/>
    <s v="20200042501852402114"/>
    <m/>
    <x v="49"/>
    <s v="Mejorar 120.000 m2 de vías urbanas en el departamento."/>
    <s v="Metros cuadrados intervenidos"/>
    <n v="120000"/>
    <n v="32000"/>
    <s v="P&gt;298006/01 0007"/>
    <s v="Infraestructura física"/>
    <n v="15867083617"/>
    <n v="3"/>
    <s v="KM"/>
    <d v="2021-01-01T00:00:00"/>
    <n v="12"/>
    <n v="3"/>
    <s v="OK"/>
    <n v="5038359513"/>
    <m/>
    <m/>
    <n v="5038359513"/>
    <s v="OK"/>
    <s v="SUBGERENCIA INFRAESTRUCTURA "/>
  </r>
  <r>
    <m/>
    <m/>
    <m/>
    <m/>
    <m/>
    <m/>
    <s v="Actividad"/>
    <s v="P&gt;298006/01"/>
    <m/>
    <m/>
    <s v="2.3.2.01.01.001.03.02"/>
    <n v="1223"/>
    <s v="6-4400"/>
    <s v="5/232/CC"/>
    <s v="20200042501852402114"/>
    <m/>
    <x v="49"/>
    <s v="Mejorar 120.000 m2 de vías urbanas en el departamento."/>
    <s v="Metros cuadrados intervenidos"/>
    <n v="120000"/>
    <n v="32000"/>
    <s v="P&gt;298006/01 0008"/>
    <s v="Estudios y diseños"/>
    <n v="793354181"/>
    <n v="10"/>
    <s v="Num"/>
    <m/>
    <m/>
    <m/>
    <s v="OK"/>
    <m/>
    <m/>
    <m/>
    <n v="0"/>
    <s v="OK"/>
    <m/>
  </r>
  <r>
    <s v="24"/>
    <s v="TRANSPORTE"/>
    <s v="265889"/>
    <s v="2020004250191"/>
    <s v="P&gt;298026"/>
    <s v="Prevención y atención de emergencias en los corredores viales en el departamento de Cundinamarca"/>
    <s v="Producto"/>
    <s v="P&gt;298026/01"/>
    <s v="2409046"/>
    <s v="Vía atendida por emergencias"/>
    <s v="2.3.2.01.01.001.03.02"/>
    <n v="1223"/>
    <s v="6-4400"/>
    <s v="5/231/FC"/>
    <s v="20200042501912409046"/>
    <n v="9000000000"/>
    <x v="50"/>
    <s v="Atender el 100% de las emergencias viales presentadas en el departamento."/>
    <s v="Emergencias Atendidas"/>
    <n v="100"/>
    <n v="100"/>
    <m/>
    <m/>
    <m/>
    <m/>
    <m/>
    <m/>
    <m/>
    <m/>
    <m/>
    <m/>
    <m/>
    <m/>
    <m/>
    <m/>
    <m/>
  </r>
  <r>
    <m/>
    <m/>
    <m/>
    <m/>
    <m/>
    <m/>
    <s v="Actividad"/>
    <s v="P&gt;298026/01"/>
    <m/>
    <m/>
    <s v="2.3.2.01.01.001.03.02"/>
    <n v="1223"/>
    <s v="6-4400"/>
    <s v="5/231/FC"/>
    <s v="20200042501912409046"/>
    <m/>
    <x v="50"/>
    <s v="Atender el 100% de las emergencias viales presentadas en el departamento."/>
    <s v="Emergencias Atendidas"/>
    <n v="100"/>
    <n v="100"/>
    <s v="P&gt;298026/01 0001"/>
    <s v="Estudios y diseños"/>
    <n v="441659811"/>
    <n v="10"/>
    <s v="Num"/>
    <d v="2021-01-01T00:00:00"/>
    <n v="12"/>
    <n v="5"/>
    <s v="OK"/>
    <n v="200000000"/>
    <m/>
    <m/>
    <n v="200000000"/>
    <s v="OK"/>
    <s v="SUBGERENCIA INFRAESTRUCTURA "/>
  </r>
  <r>
    <m/>
    <m/>
    <m/>
    <m/>
    <m/>
    <m/>
    <s v="Actividad"/>
    <s v="P&gt;298026/01"/>
    <m/>
    <m/>
    <s v="2.3.2.01.01.001.03.02"/>
    <n v="1223"/>
    <s v="6-4400"/>
    <s v="5/231/FC"/>
    <s v="20200042501912409046"/>
    <m/>
    <x v="50"/>
    <s v="Atender el 100% de las emergencias viales presentadas en el departamento."/>
    <s v="Emergencias Atendidas"/>
    <n v="100"/>
    <n v="100"/>
    <s v="P&gt;298026/01 0002"/>
    <s v="Gestión predial"/>
    <n v="264995886"/>
    <n v="10"/>
    <s v="Num"/>
    <d v="2021-01-01T00:00:00"/>
    <n v="12"/>
    <n v="5"/>
    <s v="OK"/>
    <n v="200000000"/>
    <m/>
    <m/>
    <n v="200000000"/>
    <s v="OK"/>
    <s v="SUBGERENCIA INFRAESTRUCTURA "/>
  </r>
  <r>
    <m/>
    <m/>
    <m/>
    <m/>
    <m/>
    <m/>
    <s v="Actividad"/>
    <s v="P&gt;298026/01"/>
    <m/>
    <m/>
    <s v="2.3.2.01.01.001.03.02"/>
    <n v="1223"/>
    <s v="6-4400"/>
    <s v="5/231/FC"/>
    <s v="20200042501912409046"/>
    <m/>
    <x v="50"/>
    <s v="Atender el 100% de las emergencias viales presentadas en el departamento."/>
    <s v="Emergencias Atendidas"/>
    <n v="100"/>
    <n v="100"/>
    <s v="P&gt;298026/01 0003"/>
    <s v="Infraestructura física"/>
    <n v="8833196210"/>
    <n v="21151"/>
    <s v="KM"/>
    <d v="2021-01-01T00:00:00"/>
    <n v="12"/>
    <n v="21151"/>
    <s v="OK"/>
    <n v="8120000000"/>
    <m/>
    <m/>
    <n v="8120000000"/>
    <s v="OK"/>
    <s v="SUBGERENCIA INFRAESTRUCTURA "/>
  </r>
  <r>
    <m/>
    <m/>
    <m/>
    <m/>
    <m/>
    <m/>
    <s v="Actividad"/>
    <s v="P&gt;298026/01"/>
    <m/>
    <m/>
    <s v="2.3.2.01.01.001.03.02"/>
    <n v="1223"/>
    <s v="6-4400"/>
    <s v="5/231/FC"/>
    <s v="20200042501912409046"/>
    <m/>
    <x v="50"/>
    <s v="Atender el 100% de las emergencias viales presentadas en el departamento."/>
    <s v="Emergencias Atendidas"/>
    <n v="100"/>
    <n v="100"/>
    <s v="P&gt;298026/01 0004"/>
    <s v="Gestión de proyectos a nivel local y nacional y seguimiento a la ejecución de proyectos"/>
    <n v="441659811"/>
    <n v="12"/>
    <s v="Num"/>
    <d v="2021-01-01T00:00:00"/>
    <n v="12"/>
    <n v="5"/>
    <s v="OK"/>
    <n v="400000000"/>
    <m/>
    <m/>
    <n v="400000000"/>
    <s v="OK"/>
    <s v="SUBGERENCIA INFRAESTRUCTURA "/>
  </r>
  <r>
    <m/>
    <m/>
    <m/>
    <m/>
    <m/>
    <m/>
    <s v="Actividad"/>
    <s v="P&gt;298026/01"/>
    <m/>
    <m/>
    <s v="2.3.2.01.01.001.03.02"/>
    <n v="1223"/>
    <s v="6-4400"/>
    <s v="5/231/FC"/>
    <s v="20200042501912409046"/>
    <m/>
    <x v="50"/>
    <s v="Atender el 100% de las emergencias viales presentadas en el departamento."/>
    <s v="Emergencias Atendidas"/>
    <n v="100"/>
    <n v="100"/>
    <s v="P&gt;298026/01 0005"/>
    <s v="Interventoría técnica y administrativa"/>
    <n v="883319621"/>
    <n v="10"/>
    <s v="Num"/>
    <d v="2021-01-01T00:00:00"/>
    <n v="12"/>
    <n v="5"/>
    <s v="OK"/>
    <n v="80000000"/>
    <m/>
    <m/>
    <n v="80000000"/>
    <s v="OK"/>
    <s v="SUBGERENCIA INFRAESTRUCTURA "/>
  </r>
  <r>
    <m/>
    <m/>
    <m/>
    <m/>
    <m/>
    <m/>
    <s v="Actividad"/>
    <s v="P&gt;298026/01"/>
    <m/>
    <m/>
    <s v="2.3.2.01.01.001.03.02"/>
    <n v="1223"/>
    <s v="6-4400"/>
    <s v="5/231/FC"/>
    <s v="20200042501912409046"/>
    <m/>
    <x v="50"/>
    <s v="Atender el 100% de las emergencias viales presentadas en el departamento."/>
    <s v="Emergencias Atendidas"/>
    <n v="100"/>
    <n v="100"/>
    <s v="P&gt;298026/01 0006"/>
    <s v="Gestión ambiental"/>
    <n v="264995886"/>
    <n v="10"/>
    <s v="Num"/>
    <m/>
    <m/>
    <m/>
    <s v="OK"/>
    <m/>
    <m/>
    <m/>
    <n v="0"/>
    <s v="OK"/>
    <m/>
  </r>
  <r>
    <s v="24"/>
    <s v="TRANSPORTE"/>
    <s v="271668"/>
    <s v="2020004250189"/>
    <s v="P&gt;298029"/>
    <s v="Mejoramiento y mantenimiento de la red vial primaria del Departamento de Cundinamarca"/>
    <s v="Producto"/>
    <s v="P&gt;298029/01"/>
    <s v="2401074"/>
    <s v="Vía primaria intervenida y en operación"/>
    <s v="2.3.2.01.01.001.03.02"/>
    <n v="1223"/>
    <s v="6-4400"/>
    <s v="5/224/FC"/>
    <s v="20200042501892401074"/>
    <n v="8935536000"/>
    <x v="51"/>
    <s v="Mejorar 350 kilómetros de vías de primer orden."/>
    <s v="Km mejorados"/>
    <n v="350"/>
    <n v="100"/>
    <m/>
    <m/>
    <m/>
    <m/>
    <m/>
    <m/>
    <m/>
    <m/>
    <m/>
    <m/>
    <m/>
    <m/>
    <m/>
    <m/>
    <m/>
  </r>
  <r>
    <m/>
    <m/>
    <m/>
    <m/>
    <m/>
    <m/>
    <s v="Actividad"/>
    <s v="P&gt;298029/01"/>
    <m/>
    <m/>
    <s v="2.3.2.01.01.001.03.02"/>
    <n v="1223"/>
    <s v="6-4400"/>
    <s v="5/224/FC"/>
    <s v="20200042501892401074"/>
    <m/>
    <x v="51"/>
    <s v="Mejorar 350 kilómetros de vías de primer orden."/>
    <s v="Km mejorados"/>
    <n v="350"/>
    <n v="100"/>
    <s v="P&gt;298029/01 0001"/>
    <s v="Proyectos viales concesionados y no concesionados"/>
    <n v="1368441046818"/>
    <n v="70"/>
    <s v="KM"/>
    <d v="2021-01-01T00:00:00"/>
    <n v="12"/>
    <n v="50"/>
    <s v="OK"/>
    <n v="7800000000"/>
    <m/>
    <m/>
    <n v="7800000000"/>
    <s v="OK"/>
    <s v="SUBGERENCIA CONCESIONES "/>
  </r>
  <r>
    <m/>
    <m/>
    <m/>
    <m/>
    <m/>
    <m/>
    <s v="Actividad"/>
    <s v="P&gt;298029/01"/>
    <m/>
    <m/>
    <s v="2.3.2.01.01.001.03.02"/>
    <n v="1223"/>
    <s v="6-4400"/>
    <s v="5/224/FC"/>
    <s v="20200042501892401074"/>
    <m/>
    <x v="51"/>
    <s v="Mejorar 350 kilómetros de vías de primer orden."/>
    <s v="Km mejorados"/>
    <n v="350"/>
    <n v="100"/>
    <s v="P&gt;298029/01 0002"/>
    <s v="Estudios y diseños"/>
    <n v="5226616113"/>
    <n v="10"/>
    <s v="Num"/>
    <d v="2021-01-01T00:00:00"/>
    <n v="12"/>
    <n v="2"/>
    <s v="OK"/>
    <n v="200000000"/>
    <m/>
    <m/>
    <n v="200000000"/>
    <s v="OK"/>
    <s v="SUBGERENCIA CONCESIONES "/>
  </r>
  <r>
    <m/>
    <m/>
    <m/>
    <m/>
    <m/>
    <m/>
    <s v="Actividad"/>
    <s v="P&gt;298029/01"/>
    <m/>
    <m/>
    <s v="2.3.2.01.01.001.03.02"/>
    <n v="1223"/>
    <s v="6-4400"/>
    <s v="5/224/FC"/>
    <s v="20200042501892401074"/>
    <m/>
    <x v="51"/>
    <s v="Mejorar 350 kilómetros de vías de primer orden."/>
    <s v="Km mejorados"/>
    <n v="350"/>
    <n v="100"/>
    <s v="P&gt;298029/01 0003"/>
    <s v="Gestión de proyectos a nivel local y nacional y seguimiento a la ejecución de proyectos"/>
    <n v="1019408800"/>
    <n v="12"/>
    <s v="Num"/>
    <d v="2021-01-01T00:00:00"/>
    <n v="12"/>
    <n v="5"/>
    <s v="OK"/>
    <n v="935536000"/>
    <m/>
    <m/>
    <n v="935536000"/>
    <s v="OK"/>
    <s v="SUBGERENCIA CONCESIONES "/>
  </r>
  <r>
    <s v="24"/>
    <s v="TRANSPORTE"/>
    <s v="271668"/>
    <s v="2020004250189"/>
    <s v="P&gt;298029"/>
    <s v="Mejoramiento y mantenimiento de la red vial primaria del Departamento de Cundinamarca"/>
    <s v="Producto"/>
    <s v="P&gt;298029/01"/>
    <s v="2401074"/>
    <s v="Vía primaria intervenida y en operación"/>
    <s v="2.3.2.01.01.001.03.02"/>
    <n v="1223"/>
    <s v="3-1601"/>
    <s v="5/224/FC"/>
    <s v="20200042501892401074"/>
    <n v="430417000"/>
    <x v="51"/>
    <s v="Mejorar 350 kilómetros de vías de primer orden."/>
    <s v="Km mejorados"/>
    <n v="350"/>
    <n v="100"/>
    <m/>
    <m/>
    <m/>
    <m/>
    <m/>
    <m/>
    <m/>
    <m/>
    <m/>
    <m/>
    <m/>
    <m/>
    <m/>
    <m/>
    <m/>
  </r>
  <r>
    <m/>
    <m/>
    <m/>
    <m/>
    <m/>
    <m/>
    <s v="Actividad"/>
    <s v="P&gt;298029/01"/>
    <m/>
    <m/>
    <s v="2.3.2.01.01.001.03.02"/>
    <n v="1223"/>
    <s v="3-1601"/>
    <s v="5/224/FC"/>
    <s v="20200042501892401074"/>
    <m/>
    <x v="51"/>
    <s v="Mejorar 350 kilómetros de vías de primer orden."/>
    <s v="Km mejorados"/>
    <n v="350"/>
    <n v="100"/>
    <s v="P&gt;298029/01 0001"/>
    <s v="Proyectos viales concesionados y no concesionados"/>
    <n v="1368441046818"/>
    <n v="70"/>
    <s v="KM"/>
    <d v="2021-01-01T00:00:00"/>
    <n v="12"/>
    <n v="10"/>
    <s v="OK"/>
    <n v="430417000"/>
    <m/>
    <m/>
    <n v="430417000"/>
    <s v="OK"/>
    <s v="SUBGERENCIA CONCESIONES "/>
  </r>
  <r>
    <m/>
    <m/>
    <m/>
    <m/>
    <m/>
    <m/>
    <s v="Actividad"/>
    <s v="P&gt;298029/01"/>
    <m/>
    <m/>
    <s v="2.3.2.01.01.001.03.02"/>
    <n v="1223"/>
    <s v="3-1601"/>
    <s v="5/224/FC"/>
    <s v="20200042501892401074"/>
    <m/>
    <x v="51"/>
    <s v="Mejorar 350 kilómetros de vías de primer orden."/>
    <s v="Km mejorados"/>
    <n v="350"/>
    <n v="100"/>
    <s v="P&gt;298029/01 0002"/>
    <s v="Estudios y diseños"/>
    <n v="5226616113"/>
    <n v="10"/>
    <s v="Num"/>
    <m/>
    <m/>
    <m/>
    <s v="OK"/>
    <m/>
    <m/>
    <m/>
    <n v="0"/>
    <s v="OK"/>
    <m/>
  </r>
  <r>
    <m/>
    <m/>
    <m/>
    <m/>
    <m/>
    <m/>
    <s v="Actividad"/>
    <s v="P&gt;298029/01"/>
    <m/>
    <m/>
    <s v="2.3.2.01.01.001.03.02"/>
    <n v="1223"/>
    <s v="3-1601"/>
    <s v="5/224/FC"/>
    <s v="20200042501892401074"/>
    <m/>
    <x v="51"/>
    <s v="Mejorar 350 kilómetros de vías de primer orden."/>
    <s v="Km mejorados"/>
    <n v="350"/>
    <n v="100"/>
    <s v="P&gt;298029/01 0003"/>
    <s v="Gestión de proyectos a nivel local y nacional y seguimiento a la ejecución de proyectos"/>
    <n v="1019408800"/>
    <n v="12"/>
    <s v="Num"/>
    <m/>
    <m/>
    <m/>
    <s v="OK"/>
    <m/>
    <m/>
    <m/>
    <n v="0"/>
    <s v="OK"/>
    <m/>
  </r>
  <r>
    <s v="24"/>
    <s v="TRANSPORTE"/>
    <s v="271668"/>
    <s v="2020004250189"/>
    <s v="P&gt;298029"/>
    <s v="Mejoramiento y mantenimiento de la red vial primaria del Departamento de Cundinamarca"/>
    <s v="Producto"/>
    <s v="P&gt;298029/01"/>
    <s v="2401074"/>
    <s v="Vía primaria intervenida y en operación"/>
    <s v="2.3.2.01.01.001.03.02"/>
    <n v="1223"/>
    <s v="3-1600"/>
    <s v="5/224/FC"/>
    <s v="20200042501892401074"/>
    <n v="45634047000"/>
    <x v="51"/>
    <s v="Mejorar 350 kilómetros de vías de primer orden."/>
    <s v="Km mejorados"/>
    <n v="350"/>
    <n v="100"/>
    <m/>
    <m/>
    <m/>
    <m/>
    <m/>
    <m/>
    <m/>
    <m/>
    <m/>
    <m/>
    <m/>
    <m/>
    <m/>
    <m/>
    <m/>
  </r>
  <r>
    <m/>
    <m/>
    <m/>
    <m/>
    <m/>
    <m/>
    <s v="Actividad"/>
    <s v="P&gt;298029/01"/>
    <m/>
    <m/>
    <s v="2.3.2.01.01.001.03.02"/>
    <n v="1223"/>
    <s v="3-1600"/>
    <s v="5/224/FC"/>
    <s v="20200042501892401074"/>
    <m/>
    <x v="51"/>
    <s v="Mejorar 350 kilómetros de vías de primer orden."/>
    <s v="Km mejorados"/>
    <n v="350"/>
    <n v="100"/>
    <s v="P&gt;298029/01 0001"/>
    <s v="Proyectos viales concesionados y no concesionados"/>
    <n v="1368441046818"/>
    <n v="70"/>
    <s v="KM"/>
    <d v="2021-01-01T00:00:00"/>
    <n v="12"/>
    <n v="60"/>
    <s v="OK"/>
    <n v="45000000000"/>
    <m/>
    <m/>
    <n v="45000000000"/>
    <s v="OK"/>
    <s v="SUBGERENCIA CONCESIONES "/>
  </r>
  <r>
    <m/>
    <m/>
    <m/>
    <m/>
    <m/>
    <m/>
    <s v="Actividad"/>
    <s v="P&gt;298029/01"/>
    <m/>
    <m/>
    <s v="2.3.2.01.01.001.03.02"/>
    <n v="1223"/>
    <s v="3-1600"/>
    <s v="5/224/FC"/>
    <s v="20200042501892401074"/>
    <m/>
    <x v="51"/>
    <s v="Mejorar 350 kilómetros de vías de primer orden."/>
    <s v="Km mejorados"/>
    <n v="350"/>
    <n v="100"/>
    <s v="P&gt;298029/01 0002"/>
    <s v="Estudios y diseños"/>
    <n v="5226616113"/>
    <n v="10"/>
    <s v="Num"/>
    <d v="2021-01-01T00:00:00"/>
    <n v="12"/>
    <m/>
    <s v="OK"/>
    <m/>
    <m/>
    <m/>
    <n v="0"/>
    <s v="OK"/>
    <m/>
  </r>
  <r>
    <m/>
    <m/>
    <m/>
    <m/>
    <m/>
    <m/>
    <s v="Actividad"/>
    <s v="P&gt;298029/01"/>
    <m/>
    <m/>
    <s v="2.3.2.01.01.001.03.02"/>
    <n v="1223"/>
    <s v="3-1600"/>
    <s v="5/224/FC"/>
    <s v="20200042501892401074"/>
    <m/>
    <x v="51"/>
    <s v="Mejorar 350 kilómetros de vías de primer orden."/>
    <s v="Km mejorados"/>
    <n v="350"/>
    <n v="100"/>
    <s v="P&gt;298029/01 0003"/>
    <s v="Gestión de proyectos a nivel local y nacional y seguimiento a la ejecución de proyectos"/>
    <n v="1019408800"/>
    <n v="12"/>
    <s v="Num"/>
    <d v="2021-01-01T00:00:00"/>
    <n v="12"/>
    <n v="2"/>
    <s v="OK"/>
    <n v="634047000"/>
    <m/>
    <m/>
    <n v="634047000"/>
    <s v="OK"/>
    <s v="SUBGERENCIA CONCESIONES "/>
  </r>
  <r>
    <s v="24"/>
    <s v="TRANSPORTE"/>
    <s v="266762"/>
    <s v="2020004250192"/>
    <s v="P&gt;298038"/>
    <s v="Mantenimiento de la red vial secundaria y terciaria del departamento de Cundinamarca"/>
    <s v="Producto"/>
    <s v="P&gt;298038/01"/>
    <s v="2402021"/>
    <s v="Vía secundaria con mantenimiento periódico o rutinario"/>
    <s v="2.3.2.01.01.001.03.02"/>
    <n v="1223"/>
    <s v="1-0101"/>
    <s v="5/228/CC"/>
    <s v="20200042501922402021"/>
    <n v="5000000000"/>
    <x v="52"/>
    <s v="Mantener 1.000 kilómetros de vías departamentales pavimentadas."/>
    <s v="Km intervenidos"/>
    <n v="1000"/>
    <n v="1000"/>
    <m/>
    <m/>
    <m/>
    <m/>
    <m/>
    <m/>
    <m/>
    <m/>
    <m/>
    <m/>
    <m/>
    <m/>
    <m/>
    <m/>
    <m/>
  </r>
  <r>
    <m/>
    <m/>
    <m/>
    <m/>
    <m/>
    <m/>
    <s v="Actividad"/>
    <s v="P&gt;298038/01"/>
    <m/>
    <m/>
    <s v="2.3.2.01.01.001.03.02"/>
    <n v="1223"/>
    <s v="1-0101"/>
    <s v="5/228/CC"/>
    <s v="20200042501922402021"/>
    <m/>
    <x v="52"/>
    <s v="Mantener 1.000 kilómetros de vías departamentales pavimentadas."/>
    <s v="Km intervenidos"/>
    <n v="1000"/>
    <n v="1000"/>
    <s v="P&gt;298038/01 0004"/>
    <s v="Implementación del Modelo Integral de Mantenimiento - Combos de maquinaria"/>
    <n v="42138938792"/>
    <n v="18"/>
    <s v="Num"/>
    <d v="2021-01-01T00:00:00"/>
    <n v="12"/>
    <n v="5"/>
    <s v="OK"/>
    <n v="3450000000"/>
    <m/>
    <m/>
    <n v="3450000000"/>
    <s v="OK"/>
    <s v="SUBGERENCIA INFRAESTRUCTURA "/>
  </r>
  <r>
    <m/>
    <m/>
    <m/>
    <m/>
    <m/>
    <m/>
    <s v="Actividad"/>
    <s v="P&gt;298038/01"/>
    <m/>
    <m/>
    <s v="2.3.2.01.01.001.03.02"/>
    <n v="1223"/>
    <s v="1-0101"/>
    <s v="5/228/CC"/>
    <s v="20200042501922402021"/>
    <m/>
    <x v="52"/>
    <s v="Mantener 1.000 kilómetros de vías departamentales pavimentadas."/>
    <s v="Km intervenidos"/>
    <n v="1000"/>
    <n v="1000"/>
    <s v="P&gt;298038/01 0005"/>
    <s v="Gestión de proyectos a nivel local y nacional y seguimiento a la ejecución de proyectos"/>
    <n v="749697859"/>
    <n v="12"/>
    <s v="Num"/>
    <m/>
    <m/>
    <m/>
    <s v="OK"/>
    <m/>
    <m/>
    <m/>
    <n v="0"/>
    <s v="OK"/>
    <m/>
  </r>
  <r>
    <m/>
    <m/>
    <m/>
    <m/>
    <m/>
    <m/>
    <s v="Actividad"/>
    <s v="P&gt;298038/01"/>
    <m/>
    <m/>
    <s v="2.3.2.01.01.001.03.02"/>
    <n v="1223"/>
    <s v="1-0101"/>
    <s v="5/228/CC"/>
    <s v="20200042501922402021"/>
    <m/>
    <x v="52"/>
    <s v="Mantener 1.000 kilómetros de vías departamentales pavimentadas."/>
    <s v="Km intervenidos"/>
    <n v="1000"/>
    <n v="1000"/>
    <s v="P&gt;298038/01 0008"/>
    <s v="Interventoría"/>
    <n v="2498992864"/>
    <n v="10"/>
    <s v="Num"/>
    <d v="2021-01-01T00:00:00"/>
    <n v="12"/>
    <n v="5"/>
    <s v="OK"/>
    <n v="50000000"/>
    <m/>
    <m/>
    <n v="50000000"/>
    <s v="OK"/>
    <s v="SUBGERENCIA INFRAESTRUCTURA "/>
  </r>
  <r>
    <m/>
    <m/>
    <m/>
    <m/>
    <m/>
    <m/>
    <s v="Actividad"/>
    <s v="P&gt;298038/01"/>
    <m/>
    <m/>
    <s v="2.3.2.01.01.001.03.02"/>
    <n v="1223"/>
    <s v="1-0101"/>
    <s v="5/228/CC"/>
    <s v="20200042501922402021"/>
    <m/>
    <x v="52"/>
    <s v="Mantener 1.000 kilómetros de vías departamentales pavimentadas."/>
    <s v="Km intervenidos"/>
    <n v="1000"/>
    <n v="1000"/>
    <s v="P&gt;298038/01 0009"/>
    <s v="Infraestructura fisica"/>
    <n v="16025096760"/>
    <n v="1200"/>
    <s v="KM"/>
    <d v="2021-01-01T00:00:00"/>
    <n v="12"/>
    <n v="1000"/>
    <s v="OK"/>
    <n v="1500000000"/>
    <m/>
    <m/>
    <n v="1500000000"/>
    <s v="OK"/>
    <s v="SUBGERENCIA INFRAESTRUCTURA "/>
  </r>
  <r>
    <m/>
    <m/>
    <m/>
    <m/>
    <m/>
    <m/>
    <s v="Actividad"/>
    <s v="P&gt;298038/01"/>
    <m/>
    <m/>
    <s v="2.3.2.01.01.001.03.02"/>
    <n v="1223"/>
    <s v="1-0101"/>
    <s v="5/228/CC"/>
    <s v="20200042501922402021"/>
    <m/>
    <x v="52"/>
    <s v="Mantener 1.000 kilómetros de vías departamentales pavimentadas."/>
    <s v="Km intervenidos"/>
    <n v="1000"/>
    <n v="1000"/>
    <s v="P&gt;298038/01 0010"/>
    <s v="Gestión ambiental"/>
    <n v="749697860"/>
    <n v="10"/>
    <s v="Num"/>
    <m/>
    <m/>
    <m/>
    <s v="OK"/>
    <m/>
    <m/>
    <m/>
    <n v="0"/>
    <s v="OK"/>
    <m/>
  </r>
  <r>
    <s v="24"/>
    <s v="TRANSPORTE"/>
    <s v="266762"/>
    <s v="2020004250192"/>
    <s v="P&gt;298038"/>
    <s v="Mantenimiento de la red vial secundaria y terciaria del departamento de Cundinamarca"/>
    <s v="Producto"/>
    <s v="P&gt;298038/01"/>
    <s v="2402021"/>
    <s v="Vía secundaria con mantenimiento periódico o rutinario"/>
    <s v="2.3.2.01.01.001.03.02"/>
    <n v="1223"/>
    <s v="6-4400"/>
    <s v="5/229/CC"/>
    <s v="20200042501922402021"/>
    <n v="4000000000"/>
    <x v="53"/>
    <s v="Mantener 10.000 kilómetros de vías de segundo y tercer orden, en afirmado."/>
    <s v="Km intervenidos"/>
    <n v="10000"/>
    <n v="5500"/>
    <m/>
    <m/>
    <m/>
    <m/>
    <m/>
    <m/>
    <m/>
    <m/>
    <m/>
    <m/>
    <m/>
    <m/>
    <m/>
    <m/>
    <m/>
  </r>
  <r>
    <m/>
    <m/>
    <m/>
    <m/>
    <m/>
    <m/>
    <s v="Actividad"/>
    <s v="P&gt;298038/01"/>
    <m/>
    <m/>
    <s v="2.3.2.01.01.001.03.02"/>
    <n v="1223"/>
    <s v="6-4400"/>
    <s v="5/229/CC"/>
    <s v="20200042501922402021"/>
    <m/>
    <x v="53"/>
    <s v="Mantener 10.000 kilómetros de vías de segundo y tercer orden, en afirmado."/>
    <s v="Km intervenidos"/>
    <n v="10000"/>
    <n v="5500"/>
    <s v="P&gt;298038/01 0004"/>
    <s v="Implementación del Modelo Integral de Mantenimiento - Combos de maquinaria"/>
    <n v="42138938792"/>
    <n v="18"/>
    <s v="Num"/>
    <d v="2021-01-01T00:00:00"/>
    <n v="12"/>
    <n v="5"/>
    <s v="OK"/>
    <n v="2065000000"/>
    <m/>
    <m/>
    <n v="2065000000"/>
    <s v="OK"/>
    <s v="SUBGERENCIA INFRAESTRUCTURA "/>
  </r>
  <r>
    <m/>
    <m/>
    <m/>
    <m/>
    <m/>
    <m/>
    <s v="Actividad"/>
    <s v="P&gt;298038/01"/>
    <m/>
    <m/>
    <s v="2.3.2.01.01.001.03.02"/>
    <n v="1223"/>
    <s v="6-4400"/>
    <s v="5/229/CC"/>
    <s v="20200042501922402021"/>
    <m/>
    <x v="53"/>
    <s v="Mantener 10.000 kilómetros de vías de segundo y tercer orden, en afirmado."/>
    <s v="Km intervenidos"/>
    <n v="10000"/>
    <n v="5500"/>
    <s v="P&gt;298038/01 0005"/>
    <s v="Gestión de proyectos a nivel local y nacional y seguimiento a la ejecución de proyectos"/>
    <n v="749697859"/>
    <n v="12"/>
    <s v="Num"/>
    <m/>
    <m/>
    <m/>
    <s v="OK"/>
    <m/>
    <m/>
    <m/>
    <n v="0"/>
    <s v="OK"/>
    <m/>
  </r>
  <r>
    <m/>
    <m/>
    <m/>
    <m/>
    <m/>
    <m/>
    <s v="Actividad"/>
    <s v="P&gt;298038/01"/>
    <m/>
    <m/>
    <s v="2.3.2.01.01.001.03.02"/>
    <n v="1223"/>
    <s v="6-4400"/>
    <s v="5/229/CC"/>
    <s v="20200042501922402021"/>
    <m/>
    <x v="53"/>
    <s v="Mantener 10.000 kilómetros de vías de segundo y tercer orden, en afirmado."/>
    <s v="Km intervenidos"/>
    <n v="10000"/>
    <n v="5500"/>
    <s v="P&gt;298038/01 0008"/>
    <s v="Interventoría"/>
    <n v="2498992864"/>
    <n v="10"/>
    <s v="Num"/>
    <d v="2021-01-01T00:00:00"/>
    <n v="12"/>
    <n v="5"/>
    <s v="OK"/>
    <n v="35000000"/>
    <m/>
    <m/>
    <n v="35000000"/>
    <s v="OK"/>
    <s v="SUBGERENCIA INFRAESTRUCTURA "/>
  </r>
  <r>
    <m/>
    <m/>
    <m/>
    <m/>
    <m/>
    <m/>
    <s v="Actividad"/>
    <s v="P&gt;298038/01"/>
    <m/>
    <m/>
    <s v="2.3.2.01.01.001.03.02"/>
    <n v="1223"/>
    <s v="6-4400"/>
    <s v="5/229/CC"/>
    <s v="20200042501922402021"/>
    <m/>
    <x v="53"/>
    <s v="Mantener 10.000 kilómetros de vías de segundo y tercer orden, en afirmado."/>
    <s v="Km intervenidos"/>
    <n v="10000"/>
    <n v="5500"/>
    <s v="P&gt;298038/01 0009"/>
    <s v="Infraestructura fisica"/>
    <n v="16025096760"/>
    <n v="1200"/>
    <s v="KM"/>
    <d v="2021-01-01T00:00:00"/>
    <n v="12"/>
    <n v="1000"/>
    <s v="OK"/>
    <n v="1500000000"/>
    <m/>
    <m/>
    <n v="1500000000"/>
    <s v="OK"/>
    <s v="SUBGERENCIA INFRAESTRUCTURA "/>
  </r>
  <r>
    <m/>
    <m/>
    <m/>
    <m/>
    <m/>
    <m/>
    <s v="Actividad"/>
    <s v="P&gt;298038/01"/>
    <m/>
    <m/>
    <s v="2.3.2.01.01.001.03.02"/>
    <n v="1223"/>
    <s v="6-4400"/>
    <s v="5/229/CC"/>
    <s v="20200042501922402021"/>
    <m/>
    <x v="53"/>
    <s v="Mantener 10.000 kilómetros de vías de segundo y tercer orden, en afirmado."/>
    <s v="Km intervenidos"/>
    <n v="10000"/>
    <n v="5500"/>
    <s v="P&gt;298038/01 0010"/>
    <s v="Gestión ambiental"/>
    <n v="749697860"/>
    <n v="10"/>
    <s v="Num"/>
    <d v="2021-01-01T00:00:00"/>
    <n v="12"/>
    <n v="2"/>
    <s v="OK"/>
    <n v="400000000"/>
    <m/>
    <m/>
    <n v="400000000"/>
    <s v="OK"/>
    <s v="SUBGERENCIA INFRAESTRUCTURA "/>
  </r>
  <r>
    <s v="24"/>
    <s v="TRANSPORTE"/>
    <s v="266762"/>
    <s v="2020004250192"/>
    <s v="P&gt;298038"/>
    <s v="Mantenimiento de la red vial secundaria y terciaria del departamento de Cundinamarca"/>
    <s v="Producto"/>
    <s v="P&gt;298038/01"/>
    <s v="2402021"/>
    <s v="Vía secundaria con mantenimiento periódico o rutinario"/>
    <s v="2.3.2.01.01.001.03.02"/>
    <n v="1223"/>
    <s v="6-4400"/>
    <s v="5/229/FC"/>
    <s v="20200042501922402021"/>
    <n v="26617013447"/>
    <x v="53"/>
    <s v="Mantener 10.000 kilómetros de vías de segundo y tercer orden, en afirmado."/>
    <s v="Km intervenidos"/>
    <n v="10000"/>
    <n v="5500"/>
    <m/>
    <m/>
    <m/>
    <m/>
    <m/>
    <m/>
    <m/>
    <m/>
    <m/>
    <m/>
    <m/>
    <m/>
    <m/>
    <m/>
    <m/>
  </r>
  <r>
    <m/>
    <m/>
    <m/>
    <m/>
    <m/>
    <m/>
    <s v="Actividad"/>
    <s v="P&gt;298038/01"/>
    <m/>
    <m/>
    <s v="2.3.2.01.01.001.03.02"/>
    <n v="1223"/>
    <s v="6-4400"/>
    <s v="5/229/FC"/>
    <s v="20200042501922402021"/>
    <m/>
    <x v="53"/>
    <s v="Mantener 10.000 kilómetros de vías de segundo y tercer orden, en afirmado."/>
    <s v="Km intervenidos"/>
    <n v="10000"/>
    <n v="5500"/>
    <s v="P&gt;298038/01 0004"/>
    <s v="Implementación del Modelo Integral de Mantenimiento - Combos de maquinaria"/>
    <n v="42138938792"/>
    <n v="18"/>
    <s v="Num"/>
    <d v="2021-01-01T00:00:00"/>
    <n v="12"/>
    <n v="5"/>
    <s v="OK"/>
    <n v="21085000000"/>
    <m/>
    <m/>
    <n v="21085000000"/>
    <s v="OK"/>
    <s v="SUBGERENCIA INFRAESTRUCTURA "/>
  </r>
  <r>
    <m/>
    <m/>
    <m/>
    <m/>
    <m/>
    <m/>
    <s v="Actividad"/>
    <s v="P&gt;298038/01"/>
    <m/>
    <m/>
    <s v="2.3.2.01.01.001.03.02"/>
    <n v="1223"/>
    <s v="6-4400"/>
    <s v="5/229/FC"/>
    <s v="20200042501922402021"/>
    <m/>
    <x v="53"/>
    <s v="Mantener 10.000 kilómetros de vías de segundo y tercer orden, en afirmado."/>
    <s v="Km intervenidos"/>
    <n v="10000"/>
    <n v="5500"/>
    <s v="P&gt;298038/01 0005"/>
    <s v="Gestión de proyectos a nivel local y nacional y seguimiento a la ejecución de proyectos"/>
    <n v="749697859"/>
    <n v="12"/>
    <s v="Num"/>
    <d v="2021-01-01T00:00:00"/>
    <n v="12"/>
    <n v="5"/>
    <s v="OK"/>
    <n v="700000000"/>
    <m/>
    <m/>
    <n v="700000000"/>
    <s v="OK"/>
    <s v="SUBGERENCIA INFRAESTRUCTURA "/>
  </r>
  <r>
    <m/>
    <m/>
    <m/>
    <m/>
    <m/>
    <m/>
    <s v="Actividad"/>
    <s v="P&gt;298038/01"/>
    <m/>
    <m/>
    <s v="2.3.2.01.01.001.03.02"/>
    <n v="1223"/>
    <s v="6-4400"/>
    <s v="5/229/FC"/>
    <s v="20200042501922402021"/>
    <m/>
    <x v="53"/>
    <s v="Mantener 10.000 kilómetros de vías de segundo y tercer orden, en afirmado."/>
    <s v="Km intervenidos"/>
    <n v="10000"/>
    <n v="5500"/>
    <s v="P&gt;298038/01 0008"/>
    <s v="Interventoría"/>
    <n v="2498992864"/>
    <n v="10"/>
    <s v="Num"/>
    <d v="2021-01-01T00:00:00"/>
    <n v="12"/>
    <n v="5"/>
    <s v="OK"/>
    <n v="215000000"/>
    <m/>
    <m/>
    <n v="215000000"/>
    <s v="OK"/>
    <s v="SUBGERENCIA INFRAESTRUCTURA "/>
  </r>
  <r>
    <m/>
    <m/>
    <m/>
    <m/>
    <m/>
    <m/>
    <s v="Actividad"/>
    <s v="P&gt;298038/01"/>
    <m/>
    <m/>
    <s v="2.3.2.01.01.001.03.02"/>
    <n v="1223"/>
    <s v="6-4400"/>
    <s v="5/229/FC"/>
    <s v="20200042501922402021"/>
    <m/>
    <x v="53"/>
    <s v="Mantener 10.000 kilómetros de vías de segundo y tercer orden, en afirmado."/>
    <s v="Km intervenidos"/>
    <n v="10000"/>
    <n v="5500"/>
    <s v="P&gt;298038/01 0009"/>
    <s v="Infraestructura fisica"/>
    <n v="16025096760"/>
    <n v="1200"/>
    <s v="KM"/>
    <d v="2021-01-01T00:00:00"/>
    <n v="12"/>
    <n v="1000"/>
    <s v="OK"/>
    <n v="3917013447"/>
    <m/>
    <m/>
    <n v="3917013447"/>
    <s v="OK"/>
    <s v="SUBGERENCIA INFRAESTRUCTURA "/>
  </r>
  <r>
    <m/>
    <m/>
    <m/>
    <m/>
    <m/>
    <m/>
    <s v="Actividad"/>
    <s v="P&gt;298038/01"/>
    <m/>
    <m/>
    <s v="2.3.2.01.01.001.03.02"/>
    <n v="1223"/>
    <s v="6-4400"/>
    <s v="5/229/FC"/>
    <s v="20200042501922402021"/>
    <m/>
    <x v="53"/>
    <s v="Mantener 10.000 kilómetros de vías de segundo y tercer orden, en afirmado."/>
    <s v="Km intervenidos"/>
    <n v="10000"/>
    <n v="5500"/>
    <s v="P&gt;298038/01 0010"/>
    <s v="Gestión ambiental"/>
    <n v="749697860"/>
    <n v="10"/>
    <s v="Num"/>
    <d v="2021-01-01T00:00:00"/>
    <n v="12"/>
    <n v="3"/>
    <s v="OK"/>
    <n v="700000000"/>
    <m/>
    <m/>
    <n v="700000000"/>
    <s v="OK"/>
    <s v="SUBGERENCIA INFRAESTRUCTURA "/>
  </r>
  <r>
    <s v="24"/>
    <s v="TRANSPORTE"/>
    <s v="259296"/>
    <s v="2020004250197"/>
    <s v="P&gt;298065"/>
    <s v="Construcción , mejoramiento, rehabilitación y mantenimiento de puentes en el Departamento de Cundinamarca"/>
    <s v="Producto"/>
    <s v="P&gt;298065/04"/>
    <s v="2401017"/>
    <s v="Puente construido"/>
    <s v="2.3.2.01.01.001.03.05"/>
    <n v="1223"/>
    <s v="6-4400"/>
    <s v="5/230/CC"/>
    <s v="20200042501972401017"/>
    <n v="2768631000"/>
    <x v="54"/>
    <s v="Intervenir 220 puentes."/>
    <s v="Puentes intervenidos"/>
    <n v="220"/>
    <n v="70"/>
    <m/>
    <m/>
    <m/>
    <m/>
    <m/>
    <m/>
    <m/>
    <m/>
    <m/>
    <m/>
    <m/>
    <m/>
    <m/>
    <m/>
    <m/>
  </r>
  <r>
    <m/>
    <m/>
    <m/>
    <m/>
    <m/>
    <m/>
    <s v="Actividad"/>
    <s v="P&gt;298065/04"/>
    <m/>
    <m/>
    <s v="2.3.2.01.01.001.03.05"/>
    <n v="1223"/>
    <s v="6-4400"/>
    <s v="5/230/CC"/>
    <s v="20200042501972401017"/>
    <m/>
    <x v="54"/>
    <s v="Intervenir 220 puentes."/>
    <s v="Puentes intervenidos"/>
    <n v="220"/>
    <n v="70"/>
    <s v="P&gt;298065/04 0005"/>
    <s v="física"/>
    <n v="5506200000"/>
    <n v="18"/>
    <s v="Num"/>
    <d v="2021-01-01T00:00:00"/>
    <n v="12"/>
    <n v="15"/>
    <s v="OK"/>
    <n v="1500000000"/>
    <m/>
    <m/>
    <n v="1500000000"/>
    <s v="OK"/>
    <s v="SUBGERENCIA INFRAESTRUCTURA "/>
  </r>
  <r>
    <m/>
    <m/>
    <m/>
    <m/>
    <m/>
    <m/>
    <s v="Actividad"/>
    <s v="P&gt;298065/04"/>
    <m/>
    <m/>
    <s v="2.3.2.01.01.001.03.05"/>
    <n v="1223"/>
    <s v="6-4400"/>
    <s v="5/230/CC"/>
    <s v="20200042501972401017"/>
    <m/>
    <x v="54"/>
    <s v="Intervenir 220 puentes."/>
    <s v="Puentes intervenidos"/>
    <n v="220"/>
    <n v="70"/>
    <s v="P&gt;298065/04 0006"/>
    <s v="Gestión de proyectos a nivel local y nacional y seguimiento a la ejecución de proyectos"/>
    <n v="275310000"/>
    <n v="12"/>
    <s v="Num"/>
    <d v="2021-01-01T00:00:00"/>
    <n v="12"/>
    <n v="5"/>
    <s v="OK"/>
    <n v="250000000"/>
    <m/>
    <m/>
    <n v="250000000"/>
    <s v="OK"/>
    <s v="SUBGERENCIA INFRAESTRUCTURA "/>
  </r>
  <r>
    <m/>
    <m/>
    <m/>
    <m/>
    <m/>
    <m/>
    <s v="Actividad"/>
    <s v="P&gt;298065/04"/>
    <m/>
    <m/>
    <s v="2.3.2.01.01.001.03.05"/>
    <n v="1223"/>
    <s v="6-4400"/>
    <s v="5/230/CC"/>
    <s v="20200042501972401017"/>
    <m/>
    <x v="54"/>
    <s v="Intervenir 220 puentes."/>
    <s v="Puentes intervenidos"/>
    <n v="220"/>
    <n v="70"/>
    <s v="P&gt;298065/04 0010"/>
    <s v="Interventoría"/>
    <n v="550620000"/>
    <n v="10"/>
    <s v="Num"/>
    <d v="2021-01-01T00:00:00"/>
    <n v="12"/>
    <n v="2"/>
    <s v="OK"/>
    <n v="468011000"/>
    <m/>
    <m/>
    <n v="468011000"/>
    <s v="OK"/>
    <s v="SUBGERENCIA INFRAESTRUCTURA "/>
  </r>
  <r>
    <m/>
    <m/>
    <m/>
    <m/>
    <m/>
    <m/>
    <s v="Actividad"/>
    <s v="P&gt;298065/04"/>
    <m/>
    <m/>
    <s v="2.3.2.01.01.001.03.05"/>
    <n v="1223"/>
    <s v="6-4400"/>
    <s v="5/230/CC"/>
    <s v="20200042501972401017"/>
    <m/>
    <x v="54"/>
    <s v="Intervenir 220 puentes."/>
    <s v="Puentes intervenidos"/>
    <n v="220"/>
    <n v="70"/>
    <s v="P&gt;298065/04 0013"/>
    <s v="predial"/>
    <n v="165186000"/>
    <n v="10"/>
    <s v="Num"/>
    <m/>
    <m/>
    <m/>
    <s v="OK"/>
    <m/>
    <m/>
    <m/>
    <n v="0"/>
    <s v="OK"/>
    <m/>
  </r>
  <r>
    <m/>
    <m/>
    <m/>
    <m/>
    <m/>
    <m/>
    <s v="Actividad"/>
    <s v="P&gt;298065/04"/>
    <m/>
    <m/>
    <s v="2.3.2.01.01.001.03.05"/>
    <n v="1223"/>
    <s v="6-4400"/>
    <s v="5/230/CC"/>
    <s v="20200042501972401017"/>
    <m/>
    <x v="54"/>
    <s v="Intervenir 220 puentes."/>
    <s v="Puentes intervenidos"/>
    <n v="220"/>
    <n v="70"/>
    <s v="P&gt;298065/04 0017"/>
    <s v="ambiental"/>
    <n v="165186000"/>
    <n v="10"/>
    <s v="Num"/>
    <m/>
    <m/>
    <m/>
    <s v="OK"/>
    <m/>
    <m/>
    <m/>
    <n v="0"/>
    <s v="OK"/>
    <m/>
  </r>
  <r>
    <m/>
    <m/>
    <m/>
    <m/>
    <m/>
    <m/>
    <s v="Actividad"/>
    <s v="P&gt;298065/04"/>
    <m/>
    <m/>
    <s v="2.3.2.01.01.001.03.05"/>
    <n v="1223"/>
    <s v="6-4400"/>
    <s v="5/230/CC"/>
    <s v="20200042501972401017"/>
    <m/>
    <x v="54"/>
    <s v="Intervenir 220 puentes."/>
    <s v="Puentes intervenidos"/>
    <n v="220"/>
    <n v="70"/>
    <s v="P&gt;298065/04 0024"/>
    <s v="Estudios y Diseños"/>
    <n v="550620000"/>
    <n v="10"/>
    <s v="Num"/>
    <d v="2021-01-01T00:00:00"/>
    <n v="12"/>
    <n v="5"/>
    <s v="OK"/>
    <n v="550620000"/>
    <m/>
    <m/>
    <n v="550620000"/>
    <s v="OK"/>
    <s v="SUBGERENCIA INFRAESTRUCTURA "/>
  </r>
  <r>
    <s v="24"/>
    <s v="TRANSPORTE"/>
    <s v="259296"/>
    <s v="2020004250197"/>
    <s v="P&gt;298065"/>
    <s v="Construcción , mejoramiento, rehabilitación y mantenimiento de puentes en el Departamento de Cundinamarca"/>
    <s v="Producto"/>
    <s v="P&gt;298065/04"/>
    <s v="2401017"/>
    <s v="Puente construido"/>
    <s v="2.3.2.01.01.001.03.05"/>
    <n v="1223"/>
    <s v="1-0101"/>
    <s v="5/230/CC"/>
    <s v="20200042501972401017"/>
    <n v="2231369000"/>
    <x v="54"/>
    <s v="Intervenir 220 puentes."/>
    <s v="Puentes intervenidos"/>
    <n v="220"/>
    <n v="70"/>
    <m/>
    <m/>
    <m/>
    <m/>
    <m/>
    <m/>
    <m/>
    <m/>
    <m/>
    <m/>
    <m/>
    <m/>
    <m/>
    <m/>
    <m/>
  </r>
  <r>
    <m/>
    <m/>
    <m/>
    <m/>
    <m/>
    <m/>
    <s v="Actividad"/>
    <s v="P&gt;298065/04"/>
    <m/>
    <m/>
    <s v="2.3.2.01.01.001.03.05"/>
    <n v="1223"/>
    <s v="1-0101"/>
    <s v="5/230/CC"/>
    <s v="20200042501972401017"/>
    <m/>
    <x v="54"/>
    <s v="Intervenir 220 puentes."/>
    <s v="Puentes intervenidos"/>
    <n v="220"/>
    <n v="70"/>
    <s v="P&gt;298065/04 0005"/>
    <s v="física"/>
    <n v="5506200000"/>
    <n v="18"/>
    <s v="Num"/>
    <d v="2021-01-01T00:00:00"/>
    <n v="12"/>
    <n v="5"/>
    <s v="OK"/>
    <n v="2000000000"/>
    <m/>
    <m/>
    <n v="2000000000"/>
    <s v="OK"/>
    <s v="SUBGERENCIA INFRAESTRUCTURA "/>
  </r>
  <r>
    <m/>
    <m/>
    <m/>
    <m/>
    <m/>
    <m/>
    <s v="Actividad"/>
    <s v="P&gt;298065/04"/>
    <m/>
    <m/>
    <s v="2.3.2.01.01.001.03.05"/>
    <n v="1223"/>
    <s v="1-0101"/>
    <s v="5/230/CC"/>
    <s v="20200042501972401017"/>
    <m/>
    <x v="54"/>
    <s v="Intervenir 220 puentes."/>
    <s v="Puentes intervenidos"/>
    <n v="220"/>
    <n v="70"/>
    <s v="P&gt;298065/04 0006"/>
    <s v="Gestión de proyectos a nivel local y nacional y seguimiento a la ejecución de proyectos"/>
    <n v="275310000"/>
    <n v="12"/>
    <s v="Num"/>
    <d v="2021-01-01T00:00:00"/>
    <n v="12"/>
    <n v="5"/>
    <s v="OK"/>
    <n v="211369000"/>
    <m/>
    <m/>
    <n v="211369000"/>
    <s v="OK"/>
    <s v="SUBGERENCIA INFRAESTRUCTURA "/>
  </r>
  <r>
    <m/>
    <m/>
    <m/>
    <m/>
    <m/>
    <m/>
    <s v="Actividad"/>
    <s v="P&gt;298065/04"/>
    <m/>
    <m/>
    <s v="2.3.2.01.01.001.03.05"/>
    <n v="1223"/>
    <s v="1-0101"/>
    <s v="5/230/CC"/>
    <s v="20200042501972401017"/>
    <m/>
    <x v="54"/>
    <s v="Intervenir 220 puentes."/>
    <s v="Puentes intervenidos"/>
    <n v="220"/>
    <n v="70"/>
    <s v="P&gt;298065/04 0010"/>
    <s v="Interventoría"/>
    <n v="550620000"/>
    <n v="10"/>
    <s v="Num"/>
    <d v="2021-01-01T00:00:00"/>
    <n v="12"/>
    <n v="2"/>
    <s v="OK"/>
    <n v="20000000"/>
    <m/>
    <m/>
    <n v="20000000"/>
    <s v="OK"/>
    <s v="SUBGERENCIA INFRAESTRUCTURA "/>
  </r>
  <r>
    <m/>
    <m/>
    <m/>
    <m/>
    <m/>
    <m/>
    <s v="Actividad"/>
    <s v="P&gt;298065/04"/>
    <m/>
    <m/>
    <s v="2.3.2.01.01.001.03.05"/>
    <n v="1223"/>
    <s v="1-0101"/>
    <s v="5/230/CC"/>
    <s v="20200042501972401017"/>
    <m/>
    <x v="54"/>
    <s v="Intervenir 220 puentes."/>
    <s v="Puentes intervenidos"/>
    <n v="220"/>
    <n v="70"/>
    <s v="P&gt;298065/04 0013"/>
    <s v="predial"/>
    <n v="165186000"/>
    <n v="10"/>
    <s v="Num"/>
    <m/>
    <m/>
    <m/>
    <s v="OK"/>
    <m/>
    <m/>
    <m/>
    <n v="0"/>
    <s v="OK"/>
    <m/>
  </r>
  <r>
    <m/>
    <m/>
    <m/>
    <m/>
    <m/>
    <m/>
    <s v="Actividad"/>
    <s v="P&gt;298065/04"/>
    <m/>
    <m/>
    <s v="2.3.2.01.01.001.03.05"/>
    <n v="1223"/>
    <s v="1-0101"/>
    <s v="5/230/CC"/>
    <s v="20200042501972401017"/>
    <m/>
    <x v="54"/>
    <s v="Intervenir 220 puentes."/>
    <s v="Puentes intervenidos"/>
    <n v="220"/>
    <n v="70"/>
    <s v="P&gt;298065/04 0017"/>
    <s v="ambiental"/>
    <n v="165186000"/>
    <n v="10"/>
    <s v="Num"/>
    <m/>
    <m/>
    <m/>
    <s v="OK"/>
    <m/>
    <m/>
    <m/>
    <n v="0"/>
    <s v="OK"/>
    <m/>
  </r>
  <r>
    <m/>
    <m/>
    <m/>
    <m/>
    <m/>
    <m/>
    <s v="Actividad"/>
    <s v="P&gt;298065/04"/>
    <m/>
    <m/>
    <s v="2.3.2.01.01.001.03.05"/>
    <n v="1223"/>
    <s v="1-0101"/>
    <s v="5/230/CC"/>
    <s v="20200042501972401017"/>
    <m/>
    <x v="54"/>
    <s v="Intervenir 220 puentes."/>
    <s v="Puentes intervenidos"/>
    <n v="220"/>
    <n v="70"/>
    <s v="P&gt;298065/04 0024"/>
    <s v="Estudios y Diseños"/>
    <n v="550620000"/>
    <n v="10"/>
    <s v="Num"/>
    <m/>
    <m/>
    <m/>
    <s v="OK"/>
    <m/>
    <m/>
    <m/>
    <n v="0"/>
    <s v="OK"/>
    <m/>
  </r>
  <r>
    <s v="24"/>
    <s v="TRANSPORTE"/>
    <s v="271669"/>
    <s v="2020004250196"/>
    <s v="P&gt;298066"/>
    <s v="Mejoramiento de la red vial secundaria y terciaria del Departamento de Cundinamarca"/>
    <s v="Producto"/>
    <s v="P&gt;298066/02"/>
    <s v="2402042"/>
    <s v="Placa huella construida"/>
    <s v="2.3.2.01.01.001.03.02"/>
    <n v="1223"/>
    <s v="6-4400"/>
    <s v="5/233/CC"/>
    <s v="20200042501962402042"/>
    <n v="3179153400"/>
    <x v="55"/>
    <s v="Construir un millón de m2 de placa huella."/>
    <s v="Metros cuadrados intervenidos"/>
    <n v="1000000"/>
    <n v="300000"/>
    <m/>
    <m/>
    <m/>
    <m/>
    <m/>
    <m/>
    <m/>
    <m/>
    <m/>
    <m/>
    <m/>
    <m/>
    <m/>
    <m/>
    <m/>
  </r>
  <r>
    <m/>
    <m/>
    <m/>
    <m/>
    <m/>
    <m/>
    <s v="Actividad"/>
    <s v="P&gt;298066/02"/>
    <m/>
    <m/>
    <s v="2.3.2.01.01.001.03.02"/>
    <n v="1223"/>
    <s v="6-4400"/>
    <s v="5/233/CC"/>
    <s v="20200042501962402042"/>
    <m/>
    <x v="55"/>
    <s v="Construir un millón de m2 de placa huella."/>
    <s v="Metros cuadrados intervenidos"/>
    <n v="1000000"/>
    <n v="300000"/>
    <s v="P&gt;298066/02 0001"/>
    <s v="Gestión ambiental"/>
    <n v="677789737"/>
    <n v="7"/>
    <s v="Num"/>
    <m/>
    <m/>
    <m/>
    <s v="OK"/>
    <m/>
    <m/>
    <m/>
    <n v="0"/>
    <s v="OK"/>
    <m/>
  </r>
  <r>
    <m/>
    <m/>
    <m/>
    <m/>
    <m/>
    <m/>
    <s v="Actividad"/>
    <s v="P&gt;298066/02"/>
    <m/>
    <m/>
    <s v="2.3.2.01.01.001.03.02"/>
    <n v="1223"/>
    <s v="6-4400"/>
    <s v="5/233/CC"/>
    <s v="20200042501962402042"/>
    <m/>
    <x v="55"/>
    <s v="Construir un millón de m2 de placa huella."/>
    <s v="Metros cuadrados intervenidos"/>
    <n v="1000000"/>
    <n v="300000"/>
    <s v="P&gt;298066/02 0003"/>
    <s v="Interventoría"/>
    <n v="2259299122"/>
    <n v="7"/>
    <s v="Num"/>
    <d v="2021-01-01T00:00:00"/>
    <n v="12"/>
    <n v="1"/>
    <s v="OK"/>
    <n v="20000000"/>
    <m/>
    <m/>
    <n v="20000000"/>
    <s v="OK"/>
    <s v="SUBGERENCIA INFRAESTRUCTURA "/>
  </r>
  <r>
    <m/>
    <m/>
    <m/>
    <m/>
    <m/>
    <m/>
    <s v="Actividad"/>
    <s v="P&gt;298066/02"/>
    <m/>
    <m/>
    <s v="2.3.2.01.01.001.03.02"/>
    <n v="1223"/>
    <s v="6-4400"/>
    <s v="5/233/CC"/>
    <s v="20200042501962402042"/>
    <m/>
    <x v="55"/>
    <s v="Construir un millón de m2 de placa huella."/>
    <s v="Metros cuadrados intervenidos"/>
    <n v="1000000"/>
    <n v="300000"/>
    <s v="P&gt;298066/02 0006"/>
    <s v="Gestión de proyectos a nivel local y nacional y seguimiento a la ejecución de proyectos"/>
    <n v="1129649561"/>
    <n v="8"/>
    <s v="Num"/>
    <d v="2021-01-01T00:00:00"/>
    <n v="12"/>
    <n v="3"/>
    <s v="OK"/>
    <n v="179153400"/>
    <m/>
    <m/>
    <n v="179153400"/>
    <s v="OK"/>
    <s v="SUBGERENCIA INFRAESTRUCTURA "/>
  </r>
  <r>
    <m/>
    <m/>
    <m/>
    <m/>
    <m/>
    <m/>
    <s v="Actividad"/>
    <s v="P&gt;298066/02"/>
    <m/>
    <m/>
    <s v="2.3.2.01.01.001.03.02"/>
    <n v="1223"/>
    <s v="6-4400"/>
    <s v="5/233/CC"/>
    <s v="20200042501962402042"/>
    <m/>
    <x v="55"/>
    <s v="Construir un millón de m2 de placa huella."/>
    <s v="Metros cuadrados intervenidos"/>
    <n v="1000000"/>
    <n v="300000"/>
    <s v="P&gt;298066/02 0007"/>
    <s v="Estudios y Diseños"/>
    <n v="1129649560"/>
    <n v="7"/>
    <s v="Num"/>
    <m/>
    <m/>
    <m/>
    <s v="OK"/>
    <m/>
    <m/>
    <m/>
    <n v="0"/>
    <s v="OK"/>
    <m/>
  </r>
  <r>
    <m/>
    <m/>
    <m/>
    <m/>
    <m/>
    <m/>
    <s v="Actividad"/>
    <s v="P&gt;298066/02"/>
    <m/>
    <m/>
    <s v="2.3.2.01.01.001.03.02"/>
    <n v="1223"/>
    <s v="6-4400"/>
    <s v="5/233/CC"/>
    <s v="20200042501962402042"/>
    <m/>
    <x v="55"/>
    <s v="Construir un millón de m2 de placa huella."/>
    <s v="Metros cuadrados intervenidos"/>
    <n v="1000000"/>
    <n v="300000"/>
    <s v="P&gt;298066/02 0008"/>
    <s v="Infraestructura física"/>
    <n v="22592991222"/>
    <n v="130000"/>
    <s v="M"/>
    <d v="2021-01-01T00:00:00"/>
    <n v="12"/>
    <n v="6000"/>
    <s v="OK"/>
    <n v="2980000000"/>
    <m/>
    <m/>
    <n v="2980000000"/>
    <s v="OK"/>
    <s v="SUBGERENCIA INFRAESTRUCTURA "/>
  </r>
  <r>
    <m/>
    <m/>
    <m/>
    <m/>
    <m/>
    <m/>
    <s v="Actividad"/>
    <s v="P&gt;298066/02"/>
    <m/>
    <m/>
    <s v="2.3.2.01.01.001.03.02"/>
    <n v="1223"/>
    <s v="6-4400"/>
    <s v="5/233/CC"/>
    <s v="20200042501962402042"/>
    <m/>
    <x v="55"/>
    <s v="Construir un millón de m2 de placa huella."/>
    <s v="Metros cuadrados intervenidos"/>
    <n v="1000000"/>
    <n v="300000"/>
    <s v="P&gt;298066/02 0010"/>
    <s v="Gestión predial"/>
    <n v="677789737"/>
    <n v="7"/>
    <s v="Num"/>
    <m/>
    <m/>
    <m/>
    <s v="OK"/>
    <m/>
    <m/>
    <m/>
    <n v="0"/>
    <s v="OK"/>
    <m/>
  </r>
  <r>
    <s v="24"/>
    <s v="TRANSPORTE"/>
    <s v="271669"/>
    <s v="2020004250196"/>
    <s v="P&gt;298066"/>
    <s v="Mejoramiento de la red vial secundaria y terciaria del Departamento de Cundinamarca"/>
    <s v="Producto"/>
    <s v="P&gt;298066/02"/>
    <s v="2402042"/>
    <s v="Placa huella construida"/>
    <s v="2.3.2.01.01.001.03.02"/>
    <n v="1223"/>
    <s v="1-0100"/>
    <s v="5/233/CC"/>
    <s v="20200042501962402042"/>
    <n v="16820846600"/>
    <x v="55"/>
    <s v="Construir un millón de m2 de placa huella."/>
    <s v="Metros cuadrados intervenidos"/>
    <n v="1000000"/>
    <n v="300000"/>
    <m/>
    <m/>
    <m/>
    <m/>
    <m/>
    <m/>
    <m/>
    <m/>
    <m/>
    <m/>
    <m/>
    <m/>
    <m/>
    <m/>
    <m/>
  </r>
  <r>
    <m/>
    <m/>
    <m/>
    <m/>
    <m/>
    <m/>
    <s v="Actividad"/>
    <s v="P&gt;298066/02"/>
    <m/>
    <m/>
    <s v="2.3.2.01.01.001.03.02"/>
    <n v="1223"/>
    <s v="1-0100"/>
    <s v="5/233/CC"/>
    <s v="20200042501962402042"/>
    <m/>
    <x v="55"/>
    <s v="Construir un millón de m2 de placa huella."/>
    <s v="Metros cuadrados intervenidos"/>
    <n v="1000000"/>
    <n v="300000"/>
    <s v="P&gt;298066/02 0001"/>
    <s v="Gestión ambiental"/>
    <n v="677789737"/>
    <n v="7"/>
    <s v="Num"/>
    <m/>
    <m/>
    <m/>
    <s v="OK"/>
    <m/>
    <m/>
    <m/>
    <n v="0"/>
    <s v="OK"/>
    <m/>
  </r>
  <r>
    <m/>
    <m/>
    <m/>
    <m/>
    <m/>
    <m/>
    <s v="Actividad"/>
    <s v="P&gt;298066/02"/>
    <m/>
    <m/>
    <s v="2.3.2.01.01.001.03.02"/>
    <n v="1223"/>
    <s v="1-0100"/>
    <s v="5/233/CC"/>
    <s v="20200042501962402042"/>
    <m/>
    <x v="55"/>
    <s v="Construir un millón de m2 de placa huella."/>
    <s v="Metros cuadrados intervenidos"/>
    <n v="1000000"/>
    <n v="300000"/>
    <s v="P&gt;298066/02 0003"/>
    <s v="Interventoría"/>
    <n v="2259299122"/>
    <n v="7"/>
    <s v="Num"/>
    <d v="2021-01-01T00:00:00"/>
    <n v="12"/>
    <n v="2"/>
    <s v="OK"/>
    <n v="50000000"/>
    <m/>
    <m/>
    <n v="50000000"/>
    <s v="OK"/>
    <s v="SUBGERENCIA INFRAESTRUCTURA "/>
  </r>
  <r>
    <m/>
    <m/>
    <m/>
    <m/>
    <m/>
    <m/>
    <s v="Actividad"/>
    <s v="P&gt;298066/02"/>
    <m/>
    <m/>
    <s v="2.3.2.01.01.001.03.02"/>
    <n v="1223"/>
    <s v="1-0100"/>
    <s v="5/233/CC"/>
    <s v="20200042501962402042"/>
    <m/>
    <x v="55"/>
    <s v="Construir un millón de m2 de placa huella."/>
    <s v="Metros cuadrados intervenidos"/>
    <n v="1000000"/>
    <n v="300000"/>
    <s v="P&gt;298066/02 0006"/>
    <s v="Gestión de proyectos a nivel local y nacional y seguimiento a la ejecución de proyectos"/>
    <n v="1129649561"/>
    <n v="8"/>
    <s v="Num"/>
    <d v="2021-01-01T00:00:00"/>
    <n v="12"/>
    <n v="4"/>
    <s v="OK"/>
    <n v="770846600"/>
    <m/>
    <m/>
    <n v="770846600"/>
    <s v="OK"/>
    <s v="SUBGERENCIA INFRAESTRUCTURA "/>
  </r>
  <r>
    <m/>
    <m/>
    <m/>
    <m/>
    <m/>
    <m/>
    <s v="Actividad"/>
    <s v="P&gt;298066/02"/>
    <m/>
    <m/>
    <s v="2.3.2.01.01.001.03.02"/>
    <n v="1223"/>
    <s v="1-0100"/>
    <s v="5/233/CC"/>
    <s v="20200042501962402042"/>
    <m/>
    <x v="55"/>
    <s v="Construir un millón de m2 de placa huella."/>
    <s v="Metros cuadrados intervenidos"/>
    <n v="1000000"/>
    <n v="300000"/>
    <s v="P&gt;298066/02 0007"/>
    <s v="Estudios y Diseños"/>
    <n v="1129649560"/>
    <n v="7"/>
    <s v="Num"/>
    <m/>
    <m/>
    <m/>
    <s v="OK"/>
    <m/>
    <m/>
    <m/>
    <n v="0"/>
    <s v="OK"/>
    <m/>
  </r>
  <r>
    <m/>
    <m/>
    <m/>
    <m/>
    <m/>
    <m/>
    <s v="Actividad"/>
    <s v="P&gt;298066/02"/>
    <m/>
    <m/>
    <s v="2.3.2.01.01.001.03.02"/>
    <n v="1223"/>
    <s v="1-0100"/>
    <s v="5/233/CC"/>
    <s v="20200042501962402042"/>
    <m/>
    <x v="55"/>
    <s v="Construir un millón de m2 de placa huella."/>
    <s v="Metros cuadrados intervenidos"/>
    <n v="1000000"/>
    <n v="300000"/>
    <s v="P&gt;298066/02 0008"/>
    <s v="Infraestructura física"/>
    <n v="22592991222"/>
    <n v="130000"/>
    <s v="M"/>
    <d v="2021-01-01T00:00:00"/>
    <n v="12"/>
    <n v="8"/>
    <s v="OK"/>
    <n v="16000000000"/>
    <m/>
    <m/>
    <n v="16000000000"/>
    <s v="OK"/>
    <s v="SUBGERENCIA INFRAESTRUCTURA "/>
  </r>
  <r>
    <m/>
    <m/>
    <m/>
    <m/>
    <m/>
    <m/>
    <s v="Actividad"/>
    <s v="P&gt;298066/02"/>
    <m/>
    <m/>
    <s v="2.3.2.01.01.001.03.02"/>
    <n v="1223"/>
    <s v="1-0100"/>
    <s v="5/233/CC"/>
    <s v="20200042501962402042"/>
    <m/>
    <x v="55"/>
    <s v="Construir un millón de m2 de placa huella."/>
    <s v="Metros cuadrados intervenidos"/>
    <n v="1000000"/>
    <n v="300000"/>
    <s v="P&gt;298066/02 0010"/>
    <s v="Gestión predial"/>
    <n v="677789737"/>
    <n v="7"/>
    <s v="Num"/>
    <m/>
    <m/>
    <m/>
    <s v="OK"/>
    <m/>
    <m/>
    <m/>
    <n v="0"/>
    <s v="OK"/>
    <m/>
  </r>
  <r>
    <s v="21"/>
    <s v="MINAS Y ENERGÍA"/>
    <s v="277853"/>
    <s v="2020004250216"/>
    <s v="P&gt;298070"/>
    <s v="Estudios y Diseños para la Construcción de la Primera Fase del Centro de Formación, Investigación e Innovación Minero - Ene"/>
    <s v="Producto"/>
    <s v="P&gt;298070/01"/>
    <s v="2199068"/>
    <s v="Estudios de preinversión"/>
    <s v="2.3.2.02.02.009"/>
    <n v="1223"/>
    <s v="1-0100"/>
    <s v="5/238/FC"/>
    <s v="20200042502162199068"/>
    <n v="420000000"/>
    <x v="56"/>
    <s v="Implementar la primera fase del centro de formación minero energético de Cundinamarca."/>
    <s v="Fases implementadas"/>
    <n v="1"/>
    <n v="7.4999999999999997E-2"/>
    <m/>
    <m/>
    <m/>
    <m/>
    <m/>
    <m/>
    <m/>
    <m/>
    <m/>
    <m/>
    <m/>
    <m/>
    <m/>
    <m/>
    <m/>
  </r>
  <r>
    <m/>
    <m/>
    <m/>
    <m/>
    <m/>
    <m/>
    <s v="Actividad"/>
    <s v="P&gt;298070/01"/>
    <m/>
    <m/>
    <s v="2.3.2.02.02.009"/>
    <n v="1223"/>
    <s v="1-0100"/>
    <s v="5/238/FC"/>
    <s v="20200042502162199068"/>
    <m/>
    <x v="56"/>
    <s v="Implementar la primera fase del centro de formación minero energético de Cundinamarca."/>
    <s v="Fases implementadas"/>
    <n v="1"/>
    <n v="7.4999999999999997E-2"/>
    <s v="P&gt;298070/01 0001"/>
    <s v="Realizar Estudios y Diseños para la construcción del centro de formación"/>
    <n v="383526028"/>
    <n v="2100"/>
    <s v="M-2"/>
    <d v="2021-01-01T00:00:00"/>
    <n v="12"/>
    <n v="7.4999999999999997E-2"/>
    <s v="OK"/>
    <n v="299077000"/>
    <m/>
    <m/>
    <n v="299077000"/>
    <s v="OK"/>
    <s v="SUBGERENCIA DE CONSTRUCCIONES"/>
  </r>
  <r>
    <m/>
    <m/>
    <m/>
    <m/>
    <m/>
    <m/>
    <s v="Actividad"/>
    <s v="P&gt;298070/01"/>
    <m/>
    <m/>
    <s v="2.3.2.02.02.009"/>
    <n v="1223"/>
    <s v="1-0100"/>
    <s v="5/238/FC"/>
    <s v="20200042502162199068"/>
    <m/>
    <x v="56"/>
    <s v="Implementar la primera fase del centro de formación minero energético de Cundinamarca."/>
    <s v="Fases implementadas"/>
    <n v="1"/>
    <n v="7.4999999999999997E-2"/>
    <s v="P&gt;298070/01 0002"/>
    <s v="Contratar la Interventoría"/>
    <n v="150000000"/>
    <n v="1"/>
    <s v="Num"/>
    <d v="2021-01-01T00:00:00"/>
    <n v="12"/>
    <n v="7.4999999999999997E-2"/>
    <s v="OK"/>
    <n v="120923000"/>
    <m/>
    <m/>
    <n v="120923000"/>
    <s v="OK"/>
    <s v="SUBGERENCIA DE CONSTRUCCIONES"/>
  </r>
  <r>
    <s v="24"/>
    <s v="TRANSPORTE"/>
    <s v="264343"/>
    <s v="2020004250213"/>
    <s v="P&gt;298080"/>
    <s v="Fortalecimiento de la red vial regional a través de esquemas especiales de recaudo en el Departamento de Cundinamarca"/>
    <s v="Producto"/>
    <s v="P&gt;298080/01"/>
    <s v="2402025"/>
    <s v="Estación de peaje construida en la red vial secundaria"/>
    <s v="2.3.2.01.01.001.03.19"/>
    <n v="1223"/>
    <s v="6-4400"/>
    <s v="5/226/FC"/>
    <s v="20200042502132402025"/>
    <n v="2860000000"/>
    <x v="57"/>
    <s v="Mejorar 270 kilómetros de vías de segundo orden."/>
    <s v="Km mejorados"/>
    <n v="270"/>
    <n v="85"/>
    <m/>
    <m/>
    <m/>
    <m/>
    <m/>
    <m/>
    <m/>
    <m/>
    <m/>
    <m/>
    <m/>
    <m/>
    <m/>
    <m/>
    <m/>
  </r>
  <r>
    <m/>
    <m/>
    <m/>
    <m/>
    <m/>
    <m/>
    <s v="Actividad"/>
    <s v="P&gt;298080/01"/>
    <m/>
    <m/>
    <s v="2.3.2.01.01.001.03.19"/>
    <n v="1223"/>
    <s v="6-4400"/>
    <s v="5/226/FC"/>
    <s v="20200042502132402025"/>
    <m/>
    <x v="57"/>
    <s v="Mejorar 270 kilómetros de vías de segundo orden."/>
    <s v="Km mejorados"/>
    <n v="270"/>
    <n v="85"/>
    <s v="P&gt;298080/01 0002"/>
    <s v="Gestión predial"/>
    <n v="95114753"/>
    <n v="10"/>
    <s v="Num"/>
    <d v="2021-01-01T00:00:00"/>
    <n v="12"/>
    <n v="3"/>
    <s v="OK"/>
    <n v="90000000"/>
    <m/>
    <m/>
    <n v="90000000"/>
    <s v="OK"/>
    <s v="SUBGERENCIA DE INFRAESTRUCTURA"/>
  </r>
  <r>
    <m/>
    <m/>
    <m/>
    <m/>
    <m/>
    <m/>
    <s v="Actividad"/>
    <s v="P&gt;298080/01"/>
    <m/>
    <m/>
    <s v="2.3.2.01.01.001.03.19"/>
    <n v="1223"/>
    <s v="6-4400"/>
    <s v="5/226/FC"/>
    <s v="20200042502132402025"/>
    <m/>
    <x v="57"/>
    <s v="Mejorar 270 kilómetros de vías de segundo orden."/>
    <s v="Km mejorados"/>
    <n v="270"/>
    <n v="85"/>
    <s v="P&gt;298080/01 0004"/>
    <s v="Infraestructura física"/>
    <n v="3170491770"/>
    <n v="2"/>
    <s v="UN"/>
    <d v="2021-01-01T00:00:00"/>
    <n v="12"/>
    <n v="2"/>
    <s v="OK"/>
    <n v="2405000000"/>
    <m/>
    <m/>
    <n v="2405000000"/>
    <s v="OK"/>
    <s v="SUBGERENCIA DE INFRAESTRUCTURA"/>
  </r>
  <r>
    <m/>
    <m/>
    <m/>
    <m/>
    <m/>
    <m/>
    <s v="Actividad"/>
    <s v="P&gt;298080/01"/>
    <m/>
    <m/>
    <s v="2.3.2.01.01.001.03.19"/>
    <n v="1223"/>
    <s v="6-4400"/>
    <s v="5/226/FC"/>
    <s v="20200042502132402025"/>
    <m/>
    <x v="57"/>
    <s v="Mejorar 270 kilómetros de vías de segundo orden."/>
    <s v="Km mejorados"/>
    <n v="270"/>
    <n v="85"/>
    <s v="P&gt;298080/01 0005"/>
    <s v="Gestión ambiental"/>
    <n v="95114753"/>
    <n v="10"/>
    <s v="Num"/>
    <d v="2021-01-01T00:00:00"/>
    <n v="12"/>
    <n v="3"/>
    <s v="OK"/>
    <n v="90000000"/>
    <m/>
    <m/>
    <n v="90000000"/>
    <s v="OK"/>
    <s v="SUBGERENCIA DE INFRAESTRUCTURA"/>
  </r>
  <r>
    <m/>
    <m/>
    <m/>
    <m/>
    <m/>
    <m/>
    <s v="Actividad"/>
    <s v="P&gt;298080/01"/>
    <m/>
    <m/>
    <s v="2.3.2.01.01.001.03.19"/>
    <n v="1223"/>
    <s v="6-4400"/>
    <s v="5/226/FC"/>
    <s v="20200042502132402025"/>
    <m/>
    <x v="57"/>
    <s v="Mejorar 270 kilómetros de vías de segundo orden."/>
    <s v="Km mejorados"/>
    <n v="270"/>
    <n v="85"/>
    <s v="P&gt;298080/01 0008"/>
    <s v="Interventoría"/>
    <n v="317049177"/>
    <n v="10"/>
    <s v="Num"/>
    <d v="2021-01-01T00:00:00"/>
    <n v="12"/>
    <n v="5"/>
    <s v="OK"/>
    <n v="25000000"/>
    <m/>
    <m/>
    <n v="25000000"/>
    <s v="OK"/>
    <s v="SUBGERENCIA DE INFRAESTRUCTURA"/>
  </r>
  <r>
    <m/>
    <m/>
    <m/>
    <m/>
    <m/>
    <m/>
    <s v="Actividad"/>
    <s v="P&gt;298080/01"/>
    <m/>
    <m/>
    <s v="2.3.2.01.01.001.03.19"/>
    <n v="1223"/>
    <s v="6-4400"/>
    <s v="5/226/FC"/>
    <s v="20200042502132402025"/>
    <m/>
    <x v="57"/>
    <s v="Mejorar 270 kilómetros de vías de segundo orden."/>
    <s v="Km mejorados"/>
    <n v="270"/>
    <n v="85"/>
    <s v="P&gt;298080/01 0011"/>
    <s v="Estudios y diseños"/>
    <n v="158524588"/>
    <n v="12"/>
    <s v="Num"/>
    <d v="2021-01-01T00:00:00"/>
    <n v="12"/>
    <n v="3"/>
    <s v="OK"/>
    <n v="100000000"/>
    <m/>
    <m/>
    <n v="100000000"/>
    <s v="OK"/>
    <s v="SUBGERENCIA DE INFRAESTRUCTURA"/>
  </r>
  <r>
    <m/>
    <m/>
    <m/>
    <m/>
    <m/>
    <m/>
    <s v="Actividad"/>
    <s v="P&gt;298080/01"/>
    <m/>
    <m/>
    <s v="2.3.2.01.01.001.03.19"/>
    <n v="1223"/>
    <s v="6-4400"/>
    <s v="5/226/FC"/>
    <s v="20200042502132402025"/>
    <m/>
    <x v="57"/>
    <s v="Mejorar 270 kilómetros de vías de segundo orden."/>
    <s v="Km mejorados"/>
    <n v="270"/>
    <n v="85"/>
    <s v="P&gt;298080/01 0012"/>
    <s v="Gestión de proyectos a nivel local y nacional y seguimiento a la ejecución de proyectos"/>
    <n v="158524588"/>
    <n v="12"/>
    <s v="Num"/>
    <d v="2021-01-01T00:00:00"/>
    <n v="12"/>
    <n v="5"/>
    <s v="OK"/>
    <n v="150000000"/>
    <m/>
    <m/>
    <n v="150000000"/>
    <s v="OK"/>
    <s v="SUBGERENCIA DE INFRAESTRUCTURA"/>
  </r>
  <r>
    <s v="24"/>
    <s v="TRANSPORTE"/>
    <s v="264343"/>
    <s v="2020004250213"/>
    <s v="P&gt;298080"/>
    <s v="Fortalecimiento de la red vial regional a través de esquemas especiales de recaudo en el Departamento de Cundinamarca"/>
    <s v="Producto"/>
    <s v="P&gt;298080/02"/>
    <s v="2402027"/>
    <s v="Peaje de la red vial secundaria con servicio de administración"/>
    <s v="2.3.2.01.01.001.03.02"/>
    <n v="1223"/>
    <s v="1-0300"/>
    <s v="5/227/CC"/>
    <s v="20200042502132402027"/>
    <n v="2442712433"/>
    <x v="58"/>
    <s v="Rehabilitar 130 kilómetros de vías de segundo orden."/>
    <s v="Km rehabilitados"/>
    <n v="130"/>
    <n v="55"/>
    <m/>
    <m/>
    <m/>
    <m/>
    <m/>
    <m/>
    <m/>
    <m/>
    <m/>
    <m/>
    <m/>
    <m/>
    <m/>
    <m/>
    <m/>
  </r>
  <r>
    <m/>
    <m/>
    <m/>
    <m/>
    <m/>
    <m/>
    <s v="Actividad"/>
    <s v="P&gt;298080/02"/>
    <m/>
    <m/>
    <s v="2.3.2.01.01.001.03.02"/>
    <n v="1223"/>
    <s v="1-0300"/>
    <s v="5/227/CC"/>
    <s v="20200042502132402027"/>
    <m/>
    <x v="58"/>
    <s v="Rehabilitar 130 kilómetros de vías de segundo orden."/>
    <s v="Km rehabilitados"/>
    <n v="130"/>
    <n v="55"/>
    <s v="P&gt;298080/02 0003"/>
    <s v="Gestión de proyectos a nivel local y nacional y seguimiento a la ejecución de proyectos"/>
    <n v="22904096600"/>
    <n v="13"/>
    <s v="Num"/>
    <d v="2021-01-01T00:00:00"/>
    <n v="12"/>
    <n v="2"/>
    <s v="OK"/>
    <n v="442712433"/>
    <m/>
    <m/>
    <n v="442712433"/>
    <s v="OK"/>
    <s v="SUBGERENCIA DE INFRAESTRUCTURA"/>
  </r>
  <r>
    <m/>
    <m/>
    <m/>
    <m/>
    <m/>
    <m/>
    <s v="Actividad"/>
    <s v="P&gt;298080/02"/>
    <m/>
    <m/>
    <s v="2.3.2.01.01.001.03.02"/>
    <n v="1223"/>
    <s v="1-0300"/>
    <s v="5/227/CC"/>
    <s v="20200042502132402027"/>
    <m/>
    <x v="58"/>
    <s v="Rehabilitar 130 kilómetros de vías de segundo orden."/>
    <s v="Km rehabilitados"/>
    <n v="130"/>
    <n v="55"/>
    <s v="P&gt;298080/02 0006"/>
    <s v="Gestión predial"/>
    <n v="560219184"/>
    <n v="10"/>
    <s v="Num"/>
    <m/>
    <m/>
    <m/>
    <s v="OK"/>
    <m/>
    <m/>
    <m/>
    <n v="0"/>
    <s v="OK"/>
    <m/>
  </r>
  <r>
    <m/>
    <m/>
    <m/>
    <m/>
    <m/>
    <m/>
    <s v="Actividad"/>
    <s v="P&gt;298080/02"/>
    <m/>
    <m/>
    <s v="2.3.2.01.01.001.03.02"/>
    <n v="1223"/>
    <s v="1-0300"/>
    <s v="5/227/CC"/>
    <s v="20200042502132402027"/>
    <m/>
    <x v="58"/>
    <s v="Rehabilitar 130 kilómetros de vías de segundo orden."/>
    <s v="Km rehabilitados"/>
    <n v="130"/>
    <n v="55"/>
    <s v="P&gt;298080/02 0009"/>
    <s v="Gestión ambiental"/>
    <n v="560219184"/>
    <n v="12"/>
    <s v="Num"/>
    <m/>
    <m/>
    <m/>
    <s v="OK"/>
    <m/>
    <m/>
    <m/>
    <n v="0"/>
    <s v="OK"/>
    <m/>
  </r>
  <r>
    <m/>
    <m/>
    <m/>
    <m/>
    <m/>
    <m/>
    <s v="Actividad"/>
    <s v="P&gt;298080/02"/>
    <m/>
    <m/>
    <s v="2.3.2.01.01.001.03.02"/>
    <n v="1223"/>
    <s v="1-0300"/>
    <s v="5/227/CC"/>
    <s v="20200042502132402027"/>
    <m/>
    <x v="58"/>
    <s v="Rehabilitar 130 kilómetros de vías de segundo orden."/>
    <s v="Km rehabilitados"/>
    <n v="130"/>
    <n v="55"/>
    <s v="P&gt;298080/02 0013"/>
    <s v="Operación y administración de peajes"/>
    <n v="18673972800"/>
    <n v="6"/>
    <s v="Num"/>
    <d v="2021-01-01T00:00:00"/>
    <n v="12"/>
    <n v="2"/>
    <s v="OK"/>
    <n v="2000000000"/>
    <m/>
    <m/>
    <n v="2000000000"/>
    <s v="OK"/>
    <s v="SUBGERENCIA DE INFRAESTRUCTURA"/>
  </r>
  <r>
    <s v="24"/>
    <s v="TRANSPORTE"/>
    <s v="264343"/>
    <s v="2020004250213"/>
    <s v="P&gt;298080"/>
    <s v="Fortalecimiento de la red vial regional a través de esquemas especiales de recaudo en el Departamento de Cundinamarca"/>
    <s v="Producto"/>
    <s v="P&gt;298080/02"/>
    <s v="2402027"/>
    <s v="Peaje de la red vial secundaria con servicio de administración"/>
    <s v="2.3.2.01.01.001.03.02"/>
    <n v="1223"/>
    <s v="1-0305"/>
    <s v="5/227/CC"/>
    <s v="20200042502132402027"/>
    <n v="281379767"/>
    <x v="58"/>
    <s v="Rehabilitar 130 kilómetros de vías de segundo orden."/>
    <s v="Km rehabilitados"/>
    <n v="130"/>
    <n v="55"/>
    <m/>
    <m/>
    <m/>
    <m/>
    <m/>
    <m/>
    <m/>
    <m/>
    <m/>
    <m/>
    <m/>
    <m/>
    <m/>
    <m/>
    <m/>
  </r>
  <r>
    <m/>
    <m/>
    <m/>
    <m/>
    <m/>
    <m/>
    <s v="Actividad"/>
    <s v="P&gt;298080/02"/>
    <m/>
    <m/>
    <s v="2.3.2.01.01.001.03.02"/>
    <n v="1223"/>
    <s v="1-0305"/>
    <s v="5/227/CC"/>
    <s v="20200042502132402027"/>
    <m/>
    <x v="58"/>
    <s v="Rehabilitar 130 kilómetros de vías de segundo orden."/>
    <s v="Km rehabilitados"/>
    <n v="130"/>
    <n v="55"/>
    <s v="P&gt;298080/02 0003"/>
    <s v="Gestión de proyectos a nivel local y nacional y seguimiento a la ejecución de proyectos"/>
    <n v="22904096600"/>
    <n v="13"/>
    <s v="Num"/>
    <d v="2021-01-01T00:00:00"/>
    <n v="12"/>
    <n v="2"/>
    <s v="OK"/>
    <n v="131379767"/>
    <m/>
    <m/>
    <n v="131379767"/>
    <s v="OK"/>
    <s v="SUBGERENCIA DE INFRAESTRUCTURA"/>
  </r>
  <r>
    <m/>
    <m/>
    <m/>
    <m/>
    <m/>
    <m/>
    <s v="Actividad"/>
    <s v="P&gt;298080/02"/>
    <m/>
    <m/>
    <s v="2.3.2.01.01.001.03.02"/>
    <n v="1223"/>
    <s v="1-0305"/>
    <s v="5/227/CC"/>
    <s v="20200042502132402027"/>
    <m/>
    <x v="58"/>
    <s v="Rehabilitar 130 kilómetros de vías de segundo orden."/>
    <s v="Km rehabilitados"/>
    <n v="130"/>
    <n v="55"/>
    <s v="P&gt;298080/02 0006"/>
    <s v="Gestión predial"/>
    <n v="560219184"/>
    <n v="10"/>
    <s v="Num"/>
    <m/>
    <m/>
    <m/>
    <s v="OK"/>
    <m/>
    <m/>
    <m/>
    <n v="0"/>
    <s v="OK"/>
    <m/>
  </r>
  <r>
    <m/>
    <m/>
    <m/>
    <m/>
    <m/>
    <m/>
    <s v="Actividad"/>
    <s v="P&gt;298080/02"/>
    <m/>
    <m/>
    <s v="2.3.2.01.01.001.03.02"/>
    <n v="1223"/>
    <s v="1-0305"/>
    <s v="5/227/CC"/>
    <s v="20200042502132402027"/>
    <m/>
    <x v="58"/>
    <s v="Rehabilitar 130 kilómetros de vías de segundo orden."/>
    <s v="Km rehabilitados"/>
    <n v="130"/>
    <n v="55"/>
    <s v="P&gt;298080/02 0009"/>
    <s v="Gestión ambiental"/>
    <n v="560219184"/>
    <n v="12"/>
    <s v="Num"/>
    <m/>
    <m/>
    <m/>
    <s v="OK"/>
    <m/>
    <m/>
    <m/>
    <n v="0"/>
    <s v="OK"/>
    <m/>
  </r>
  <r>
    <m/>
    <m/>
    <m/>
    <m/>
    <m/>
    <m/>
    <s v="Actividad"/>
    <s v="P&gt;298080/02"/>
    <m/>
    <m/>
    <s v="2.3.2.01.01.001.03.02"/>
    <n v="1223"/>
    <s v="1-0305"/>
    <s v="5/227/CC"/>
    <s v="20200042502132402027"/>
    <m/>
    <x v="58"/>
    <s v="Rehabilitar 130 kilómetros de vías de segundo orden."/>
    <s v="Km rehabilitados"/>
    <n v="130"/>
    <n v="55"/>
    <s v="P&gt;298080/02 0013"/>
    <s v="Operación y administración de peajes"/>
    <n v="18673972800"/>
    <n v="6"/>
    <s v="Num"/>
    <d v="2021-01-01T00:00:00"/>
    <n v="12"/>
    <n v="2"/>
    <s v="OK"/>
    <n v="150000000"/>
    <m/>
    <m/>
    <n v="150000000"/>
    <s v="OK"/>
    <s v="SUBGERENCIA DE INFRAESTRUCTURA"/>
  </r>
  <r>
    <s v="24"/>
    <s v="TRANSPORTE"/>
    <s v="264343"/>
    <s v="2020004250213"/>
    <s v="P&gt;298080"/>
    <s v="Fortalecimiento de la red vial regional a través de esquemas especiales de recaudo en el Departamento de Cundinamarca"/>
    <s v="Producto"/>
    <s v="P&gt;298080/02"/>
    <s v="2402027"/>
    <s v="Peaje de la red vial secundaria con servicio de administración"/>
    <s v="2.3.2.01.01.001.03.02"/>
    <n v="1223"/>
    <s v="6-4400"/>
    <s v="5/227/FC"/>
    <s v="20200042502132402027"/>
    <n v="8040000000"/>
    <x v="58"/>
    <s v="Rehabilitar 130 kilómetros de vías de segundo orden."/>
    <s v="Km rehabilitados"/>
    <n v="130"/>
    <n v="55"/>
    <m/>
    <m/>
    <m/>
    <m/>
    <m/>
    <m/>
    <m/>
    <m/>
    <m/>
    <m/>
    <m/>
    <m/>
    <m/>
    <m/>
    <m/>
  </r>
  <r>
    <m/>
    <m/>
    <m/>
    <m/>
    <m/>
    <m/>
    <s v="Actividad"/>
    <s v="P&gt;298080/02"/>
    <m/>
    <m/>
    <s v="2.3.2.01.01.001.03.02"/>
    <n v="1223"/>
    <s v="6-4400"/>
    <s v="5/227/FC"/>
    <s v="20200042502132402027"/>
    <m/>
    <x v="58"/>
    <s v="Rehabilitar 130 kilómetros de vías de segundo orden."/>
    <s v="Km rehabilitados"/>
    <n v="130"/>
    <n v="55"/>
    <s v="P&gt;298080/02 0003"/>
    <s v="Gestión de proyectos a nivel local y nacional y seguimiento a la ejecución de proyectos"/>
    <n v="22904096600"/>
    <n v="13"/>
    <s v="Num"/>
    <d v="2021-01-01T00:00:00"/>
    <n v="12"/>
    <n v="4"/>
    <s v="OK"/>
    <n v="2700000000"/>
    <m/>
    <m/>
    <n v="2700000000"/>
    <s v="OK"/>
    <s v="SUBGERENCIA DE INFRAESTRUCTURA"/>
  </r>
  <r>
    <m/>
    <m/>
    <m/>
    <m/>
    <m/>
    <m/>
    <s v="Actividad"/>
    <s v="P&gt;298080/02"/>
    <m/>
    <m/>
    <s v="2.3.2.01.01.001.03.02"/>
    <n v="1223"/>
    <s v="6-4400"/>
    <s v="5/227/FC"/>
    <s v="20200042502132402027"/>
    <m/>
    <x v="58"/>
    <s v="Rehabilitar 130 kilómetros de vías de segundo orden."/>
    <s v="Km rehabilitados"/>
    <n v="130"/>
    <n v="55"/>
    <s v="P&gt;298080/02 0006"/>
    <s v="Gestión predial"/>
    <n v="560219184"/>
    <n v="10"/>
    <s v="Num"/>
    <d v="2021-01-01T00:00:00"/>
    <n v="12"/>
    <n v="1"/>
    <s v="OK"/>
    <n v="340000000"/>
    <m/>
    <m/>
    <n v="340000000"/>
    <s v="OK"/>
    <s v="SUBGERENCIA DE INFRAESTRUCTURA"/>
  </r>
  <r>
    <m/>
    <m/>
    <m/>
    <m/>
    <m/>
    <m/>
    <s v="Actividad"/>
    <s v="P&gt;298080/02"/>
    <m/>
    <m/>
    <s v="2.3.2.01.01.001.03.02"/>
    <n v="1223"/>
    <s v="6-4400"/>
    <s v="5/227/FC"/>
    <s v="20200042502132402027"/>
    <m/>
    <x v="58"/>
    <s v="Rehabilitar 130 kilómetros de vías de segundo orden."/>
    <s v="Km rehabilitados"/>
    <n v="130"/>
    <n v="55"/>
    <s v="P&gt;298080/02 0009"/>
    <s v="Gestión ambiental"/>
    <n v="560219184"/>
    <n v="12"/>
    <s v="Num"/>
    <m/>
    <m/>
    <m/>
    <s v="OK"/>
    <m/>
    <m/>
    <m/>
    <n v="0"/>
    <s v="OK"/>
    <m/>
  </r>
  <r>
    <m/>
    <m/>
    <m/>
    <m/>
    <m/>
    <m/>
    <s v="Actividad"/>
    <s v="P&gt;298080/02"/>
    <m/>
    <m/>
    <s v="2.3.2.01.01.001.03.02"/>
    <n v="1223"/>
    <s v="6-4400"/>
    <s v="5/227/FC"/>
    <s v="20200042502132402027"/>
    <m/>
    <x v="58"/>
    <s v="Rehabilitar 130 kilómetros de vías de segundo orden."/>
    <s v="Km rehabilitados"/>
    <n v="130"/>
    <n v="55"/>
    <s v="P&gt;298080/02 0013"/>
    <s v="Operación y administración de peajes"/>
    <n v="18673972800"/>
    <n v="6"/>
    <s v="Num"/>
    <d v="2021-01-01T00:00:00"/>
    <n v="12"/>
    <n v="4"/>
    <s v="OK"/>
    <n v="5000000000"/>
    <m/>
    <m/>
    <n v="5000000000"/>
    <s v="OK"/>
    <s v="SUBGERENCIA DE INFRAESTRUCTURA"/>
  </r>
  <r>
    <s v="24"/>
    <s v="TRANSPORTE"/>
    <s v="264343"/>
    <s v="2020004250213"/>
    <s v="P&gt;298080"/>
    <s v="Fortalecimiento de la red vial regional a través de esquemas especiales de recaudo en el Departamento de Cundinamarca"/>
    <s v="Producto"/>
    <s v="P&gt;298080/02"/>
    <s v="2402027"/>
    <s v="Peaje de la red vial secundaria con servicio de administración"/>
    <s v="2.3.2.01.01.001.03.02"/>
    <n v="1223"/>
    <s v="6-4400"/>
    <s v="5/227/CC"/>
    <s v="20200042502132402027"/>
    <n v="13265096600"/>
    <x v="58"/>
    <s v="Rehabilitar 130 kilómetros de vías de segundo orden."/>
    <s v="Km rehabilitados"/>
    <n v="130"/>
    <n v="55"/>
    <m/>
    <m/>
    <m/>
    <m/>
    <m/>
    <m/>
    <m/>
    <m/>
    <m/>
    <m/>
    <m/>
    <m/>
    <m/>
    <m/>
    <m/>
  </r>
  <r>
    <m/>
    <m/>
    <m/>
    <m/>
    <m/>
    <m/>
    <s v="Actividad"/>
    <s v="P&gt;298080/02"/>
    <m/>
    <m/>
    <s v="2.3.2.01.01.001.03.02"/>
    <n v="1223"/>
    <s v="6-4400"/>
    <s v="5/227/CC"/>
    <s v="20200042502132402027"/>
    <m/>
    <x v="58"/>
    <s v="Rehabilitar 130 kilómetros de vías de segundo orden."/>
    <s v="Km rehabilitados"/>
    <n v="130"/>
    <n v="55"/>
    <s v="P&gt;298080/02 0003"/>
    <s v="Gestión de proyectos a nivel local y nacional y seguimiento a la ejecución de proyectos"/>
    <n v="22904096600"/>
    <n v="13"/>
    <s v="Num"/>
    <d v="2021-01-01T00:00:00"/>
    <n v="12"/>
    <n v="3"/>
    <s v="OK"/>
    <n v="3265096600"/>
    <m/>
    <m/>
    <n v="3265096600"/>
    <s v="OK"/>
    <s v="SUBGERENCIA DE INFRAESTRUCTURA"/>
  </r>
  <r>
    <m/>
    <m/>
    <m/>
    <m/>
    <m/>
    <m/>
    <s v="Actividad"/>
    <s v="P&gt;298080/02"/>
    <m/>
    <m/>
    <s v="2.3.2.01.01.001.03.02"/>
    <n v="1223"/>
    <s v="6-4400"/>
    <s v="5/227/CC"/>
    <s v="20200042502132402027"/>
    <m/>
    <x v="58"/>
    <s v="Rehabilitar 130 kilómetros de vías de segundo orden."/>
    <s v="Km rehabilitados"/>
    <n v="130"/>
    <n v="55"/>
    <s v="P&gt;298080/02 0006"/>
    <s v="Gestión predial"/>
    <n v="560219184"/>
    <n v="10"/>
    <s v="Num"/>
    <m/>
    <m/>
    <m/>
    <s v="OK"/>
    <m/>
    <m/>
    <m/>
    <n v="0"/>
    <s v="OK"/>
    <m/>
  </r>
  <r>
    <m/>
    <m/>
    <m/>
    <m/>
    <m/>
    <m/>
    <s v="Actividad"/>
    <s v="P&gt;298080/02"/>
    <m/>
    <m/>
    <s v="2.3.2.01.01.001.03.02"/>
    <n v="1223"/>
    <s v="6-4400"/>
    <s v="5/227/CC"/>
    <s v="20200042502132402027"/>
    <m/>
    <x v="58"/>
    <s v="Rehabilitar 130 kilómetros de vías de segundo orden."/>
    <s v="Km rehabilitados"/>
    <n v="130"/>
    <n v="55"/>
    <s v="P&gt;298080/02 0009"/>
    <s v="Gestión ambiental"/>
    <n v="560219184"/>
    <n v="12"/>
    <s v="Num"/>
    <m/>
    <m/>
    <m/>
    <s v="OK"/>
    <m/>
    <m/>
    <m/>
    <n v="0"/>
    <s v="OK"/>
    <m/>
  </r>
  <r>
    <m/>
    <m/>
    <m/>
    <m/>
    <m/>
    <m/>
    <s v="Actividad"/>
    <s v="P&gt;298080/02"/>
    <m/>
    <m/>
    <s v="2.3.2.01.01.001.03.02"/>
    <n v="1223"/>
    <s v="6-4400"/>
    <s v="5/227/CC"/>
    <s v="20200042502132402027"/>
    <m/>
    <x v="58"/>
    <s v="Rehabilitar 130 kilómetros de vías de segundo orden."/>
    <s v="Km rehabilitados"/>
    <n v="130"/>
    <n v="55"/>
    <s v="P&gt;298080/02 0013"/>
    <s v="Operación y administración de peajes"/>
    <n v="18673972800"/>
    <n v="6"/>
    <s v="Num"/>
    <d v="2021-01-01T00:00:00"/>
    <n v="12"/>
    <n v="4"/>
    <s v="OK"/>
    <n v="10000000000"/>
    <m/>
    <m/>
    <n v="10000000000"/>
    <s v="OK"/>
    <s v="SUBGERENCIA DE INFRAESTRUCTURA"/>
  </r>
  <r>
    <s v="24"/>
    <s v="TRANSPORTE"/>
    <s v="264343"/>
    <s v="2020004250213"/>
    <s v="P&gt;298080"/>
    <s v="Fortalecimiento de la red vial regional a través de esquemas especiales de recaudo en el Departamento de Cundinamarca"/>
    <s v="Producto"/>
    <s v="P&gt;298080/02"/>
    <s v="2402027"/>
    <s v="Peaje de la red vial secundaria con servicio de administración"/>
    <s v="2.3.2.01.01.001.03.02"/>
    <n v="1223"/>
    <s v="1-0300"/>
    <s v="5/227/FC"/>
    <s v="20200042502132402027"/>
    <n v="1104000000"/>
    <x v="58"/>
    <s v="Rehabilitar 130 kilómetros de vías de segundo orden."/>
    <s v="Km rehabilitados"/>
    <n v="130"/>
    <n v="55"/>
    <m/>
    <m/>
    <m/>
    <m/>
    <m/>
    <m/>
    <m/>
    <m/>
    <m/>
    <m/>
    <m/>
    <m/>
    <m/>
    <m/>
    <m/>
  </r>
  <r>
    <m/>
    <m/>
    <m/>
    <m/>
    <m/>
    <m/>
    <s v="Actividad"/>
    <s v="P&gt;298080/02"/>
    <m/>
    <m/>
    <s v="2.3.2.01.01.001.03.02"/>
    <n v="1223"/>
    <s v="1-0300"/>
    <s v="5/227/FC"/>
    <s v="20200042502132402027"/>
    <m/>
    <x v="58"/>
    <s v="Rehabilitar 130 kilómetros de vías de segundo orden."/>
    <s v="Km rehabilitados"/>
    <n v="130"/>
    <n v="55"/>
    <s v="P&gt;298080/02 0003"/>
    <s v="Gestión de proyectos a nivel local y nacional y seguimiento a la ejecución de proyectos"/>
    <n v="22904096600"/>
    <n v="13"/>
    <s v="Num"/>
    <d v="2021-01-01T00:00:00"/>
    <n v="12"/>
    <n v="2"/>
    <s v="OK"/>
    <n v="150000000"/>
    <m/>
    <m/>
    <n v="150000000"/>
    <s v="OK"/>
    <s v="SUBGERENCIA DE INFRAESTRUCTURA"/>
  </r>
  <r>
    <m/>
    <m/>
    <m/>
    <m/>
    <m/>
    <m/>
    <s v="Actividad"/>
    <s v="P&gt;298080/02"/>
    <m/>
    <m/>
    <s v="2.3.2.01.01.001.03.02"/>
    <n v="1223"/>
    <s v="1-0300"/>
    <s v="5/227/FC"/>
    <s v="20200042502132402027"/>
    <m/>
    <x v="58"/>
    <s v="Rehabilitar 130 kilómetros de vías de segundo orden."/>
    <s v="Km rehabilitados"/>
    <n v="130"/>
    <n v="55"/>
    <s v="P&gt;298080/02 0006"/>
    <s v="Gestión predial"/>
    <n v="560219184"/>
    <n v="10"/>
    <s v="Num"/>
    <d v="2021-01-01T00:00:00"/>
    <n v="12"/>
    <n v="2"/>
    <s v="OK"/>
    <n v="154000000"/>
    <m/>
    <m/>
    <n v="154000000"/>
    <s v="OK"/>
    <s v="SUBGERENCIA DE INFRAESTRUCTURA"/>
  </r>
  <r>
    <m/>
    <m/>
    <m/>
    <m/>
    <m/>
    <m/>
    <s v="Actividad"/>
    <s v="P&gt;298080/02"/>
    <m/>
    <m/>
    <s v="2.3.2.01.01.001.03.02"/>
    <n v="1223"/>
    <s v="1-0300"/>
    <s v="5/227/FC"/>
    <s v="20200042502132402027"/>
    <m/>
    <x v="58"/>
    <s v="Rehabilitar 130 kilómetros de vías de segundo orden."/>
    <s v="Km rehabilitados"/>
    <n v="130"/>
    <n v="55"/>
    <s v="P&gt;298080/02 0009"/>
    <s v="Gestión ambiental"/>
    <n v="560219184"/>
    <n v="12"/>
    <s v="Num"/>
    <m/>
    <m/>
    <m/>
    <s v="OK"/>
    <m/>
    <m/>
    <m/>
    <n v="0"/>
    <s v="OK"/>
    <m/>
  </r>
  <r>
    <m/>
    <m/>
    <m/>
    <m/>
    <m/>
    <m/>
    <s v="Actividad"/>
    <s v="P&gt;298080/02"/>
    <m/>
    <m/>
    <s v="2.3.2.01.01.001.03.02"/>
    <n v="1223"/>
    <s v="1-0300"/>
    <s v="5/227/FC"/>
    <s v="20200042502132402027"/>
    <m/>
    <x v="58"/>
    <s v="Rehabilitar 130 kilómetros de vías de segundo orden."/>
    <s v="Km rehabilitados"/>
    <n v="130"/>
    <n v="55"/>
    <s v="P&gt;298080/02 0013"/>
    <s v="Operación y administración de peajes"/>
    <n v="18673972800"/>
    <n v="6"/>
    <s v="Num"/>
    <d v="2021-01-01T00:00:00"/>
    <n v="12"/>
    <n v="2"/>
    <s v="OK"/>
    <n v="800000000"/>
    <m/>
    <m/>
    <n v="800000000"/>
    <s v="OK"/>
    <s v="SUBGERENCIA DE INFRAESTRUCTURA"/>
  </r>
  <r>
    <s v="22"/>
    <s v="EDUCACIÓN"/>
    <s v="274179"/>
    <s v="2020004250244"/>
    <s v="P&gt;298086"/>
    <s v="Construcción y Mejoramiento de Ambientes de Aprendizaje en las Sedes Educativas del Departamento de Cundinamarca"/>
    <s v="Producto"/>
    <s v="P&gt;298086/02"/>
    <s v="2201052"/>
    <s v="Infraestructura educativa mejorada"/>
    <s v="2.3.2.01.01.001.02.07"/>
    <n v="1223"/>
    <s v="6-4400"/>
    <s v="5/100/FC"/>
    <s v="20200042502442201052"/>
    <n v="2231369000"/>
    <x v="59"/>
    <s v="Intervenir 400 ambientes de instalaciones escolares priorizando la infraestructura rural y las instituciones de jornada única."/>
    <s v="Ambientes intervenidos"/>
    <n v="400"/>
    <n v="120"/>
    <m/>
    <m/>
    <m/>
    <m/>
    <m/>
    <m/>
    <m/>
    <m/>
    <m/>
    <m/>
    <m/>
    <m/>
    <m/>
    <m/>
    <m/>
  </r>
  <r>
    <m/>
    <m/>
    <m/>
    <m/>
    <m/>
    <m/>
    <s v="Actividad"/>
    <s v="P&gt;298086/02"/>
    <m/>
    <m/>
    <s v="2.3.2.01.01.001.02.07"/>
    <n v="1223"/>
    <s v="6-4400"/>
    <s v="5/100/FC"/>
    <s v="20200042502442201052"/>
    <m/>
    <x v="59"/>
    <s v="Intervenir 400 ambientes de instalaciones escolares priorizando la infraestructura rural y las instituciones de jornada única."/>
    <s v="Ambientes intervenidos"/>
    <n v="400"/>
    <n v="120"/>
    <s v="P&gt;298086/02 0001"/>
    <s v="Gestión Predial"/>
    <n v="649536882"/>
    <n v="20"/>
    <s v="Num"/>
    <m/>
    <m/>
    <m/>
    <s v="OK"/>
    <m/>
    <m/>
    <m/>
    <n v="0"/>
    <s v="OK"/>
    <m/>
  </r>
  <r>
    <m/>
    <m/>
    <m/>
    <m/>
    <m/>
    <m/>
    <s v="Actividad"/>
    <s v="P&gt;298086/02"/>
    <m/>
    <m/>
    <s v="2.3.2.01.01.001.02.07"/>
    <n v="1223"/>
    <s v="6-4400"/>
    <s v="5/100/FC"/>
    <s v="20200042502442201052"/>
    <m/>
    <x v="59"/>
    <s v="Intervenir 400 ambientes de instalaciones escolares priorizando la infraestructura rural y las instituciones de jornada única."/>
    <s v="Ambientes intervenidos"/>
    <n v="400"/>
    <n v="120"/>
    <s v="P&gt;298086/02 0003"/>
    <s v="Gestión Ambiental"/>
    <n v="649536882"/>
    <n v="20"/>
    <s v="Num"/>
    <m/>
    <m/>
    <m/>
    <s v="OK"/>
    <m/>
    <m/>
    <m/>
    <n v="0"/>
    <s v="OK"/>
    <m/>
  </r>
  <r>
    <m/>
    <m/>
    <m/>
    <m/>
    <m/>
    <m/>
    <s v="Actividad"/>
    <s v="P&gt;298086/02"/>
    <m/>
    <m/>
    <s v="2.3.2.01.01.001.02.07"/>
    <n v="1223"/>
    <s v="6-4400"/>
    <s v="5/100/FC"/>
    <s v="20200042502442201052"/>
    <m/>
    <x v="59"/>
    <s v="Intervenir 400 ambientes de instalaciones escolares priorizando la infraestructura rural y las instituciones de jornada única."/>
    <s v="Ambientes intervenidos"/>
    <n v="400"/>
    <n v="120"/>
    <s v="P&gt;298086/02 0004"/>
    <s v="Gestión de proyectos a nivel local y nacional, y seguimiento y control a la ejecución de proyectos."/>
    <n v="1082561471"/>
    <n v="20"/>
    <s v="Num"/>
    <d v="2021-01-01T00:00:00"/>
    <n v="12"/>
    <n v="2"/>
    <s v="OK"/>
    <n v="15000000"/>
    <m/>
    <m/>
    <n v="15000000"/>
    <s v="OK"/>
    <s v="SUBGERENCIA DE CONSTRUCCIONES"/>
  </r>
  <r>
    <m/>
    <m/>
    <m/>
    <m/>
    <m/>
    <m/>
    <s v="Actividad"/>
    <s v="P&gt;298086/02"/>
    <m/>
    <m/>
    <s v="2.3.2.01.01.001.02.07"/>
    <n v="1223"/>
    <s v="6-4400"/>
    <s v="5/100/FC"/>
    <s v="20200042502442201052"/>
    <m/>
    <x v="59"/>
    <s v="Intervenir 400 ambientes de instalaciones escolares priorizando la infraestructura rural y las instituciones de jornada única."/>
    <s v="Ambientes intervenidos"/>
    <n v="400"/>
    <n v="120"/>
    <s v="P&gt;298086/02 0007"/>
    <s v="Interventoría"/>
    <n v="2165122941"/>
    <n v="20"/>
    <s v="Num"/>
    <d v="2021-01-01T00:00:00"/>
    <n v="12"/>
    <n v="2"/>
    <s v="OK"/>
    <n v="20000000"/>
    <m/>
    <m/>
    <n v="20000000"/>
    <s v="OK"/>
    <s v="SUBGERENCIA DE CONSTRUCCIONES"/>
  </r>
  <r>
    <m/>
    <m/>
    <m/>
    <m/>
    <m/>
    <m/>
    <s v="Actividad"/>
    <s v="P&gt;298086/02"/>
    <m/>
    <m/>
    <s v="2.3.2.01.01.001.02.07"/>
    <n v="1223"/>
    <s v="6-4400"/>
    <s v="5/100/FC"/>
    <s v="20200042502442201052"/>
    <m/>
    <x v="59"/>
    <s v="Intervenir 400 ambientes de instalaciones escolares priorizando la infraestructura rural y las instituciones de jornada única."/>
    <s v="Ambientes intervenidos"/>
    <n v="400"/>
    <n v="120"/>
    <s v="P&gt;298086/02 0009"/>
    <s v="Diseñ"/>
    <n v="3247684412"/>
    <n v="400"/>
    <s v="Num"/>
    <d v="2021-01-01T00:00:00"/>
    <n v="12"/>
    <n v="120"/>
    <s v="OK"/>
    <n v="200000000"/>
    <m/>
    <m/>
    <n v="200000000"/>
    <s v="OK"/>
    <s v="SUBGERENCIA DE CONSTRUCCIONES"/>
  </r>
  <r>
    <m/>
    <m/>
    <m/>
    <m/>
    <m/>
    <m/>
    <s v="Actividad"/>
    <s v="P&gt;298086/02"/>
    <m/>
    <m/>
    <s v="2.3.2.01.01.001.02.07"/>
    <n v="1223"/>
    <s v="6-4400"/>
    <s v="5/100/FC"/>
    <s v="20200042502442201052"/>
    <m/>
    <x v="59"/>
    <s v="Intervenir 400 ambientes de instalaciones escolares priorizando la infraestructura rural y las instituciones de jornada única."/>
    <s v="Ambientes intervenidos"/>
    <n v="400"/>
    <n v="120"/>
    <s v="P&gt;298086/02 0012"/>
    <s v="Infraestructura física"/>
    <n v="13856786825"/>
    <n v="400"/>
    <s v="Num"/>
    <d v="2021-01-01T00:00:00"/>
    <n v="12"/>
    <n v="200"/>
    <s v="OK"/>
    <n v="1996369000"/>
    <m/>
    <m/>
    <n v="1996369000"/>
    <s v="OK"/>
    <s v="SUBGERENCIA DE CONSTRUCCIONES"/>
  </r>
  <r>
    <s v="22"/>
    <s v="EDUCACIÓN"/>
    <s v="274179"/>
    <s v="2020004250244"/>
    <s v="P&gt;298086"/>
    <s v="Construcción y Mejoramiento de Ambientes de Aprendizaje en las Sedes Educativas del Departamento de Cundinamarca"/>
    <s v="Producto"/>
    <s v="P&gt;298086/02"/>
    <s v="2201052"/>
    <s v="Infraestructura educativa mejorada"/>
    <s v="2.3.2.01.01.001.02.07"/>
    <n v="1223"/>
    <s v="3-0300"/>
    <s v="5/100/CC"/>
    <s v="20200042502442201052"/>
    <n v="7982678200"/>
    <x v="59"/>
    <s v="Intervenir 400 ambientes de instalaciones escolares priorizando la infraestructura rural y las instituciones de jornada única."/>
    <s v="Ambientes intervenidos"/>
    <n v="400"/>
    <n v="120"/>
    <m/>
    <m/>
    <m/>
    <m/>
    <m/>
    <m/>
    <m/>
    <m/>
    <m/>
    <m/>
    <m/>
    <m/>
    <m/>
    <m/>
    <m/>
  </r>
  <r>
    <m/>
    <m/>
    <m/>
    <m/>
    <m/>
    <m/>
    <s v="Actividad"/>
    <s v="P&gt;298086/02"/>
    <m/>
    <m/>
    <s v="2.3.2.01.01.001.02.07"/>
    <n v="1223"/>
    <s v="3-0300"/>
    <s v="5/100/CC"/>
    <s v="20200042502442201052"/>
    <m/>
    <x v="59"/>
    <s v="Intervenir 400 ambientes de instalaciones escolares priorizando la infraestructura rural y las instituciones de jornada única."/>
    <s v="Ambientes intervenidos"/>
    <n v="400"/>
    <n v="120"/>
    <s v="P&gt;298086/02 0001"/>
    <s v="Gestión Predial"/>
    <n v="649536882"/>
    <n v="20"/>
    <s v="Num"/>
    <m/>
    <m/>
    <m/>
    <s v="OK"/>
    <m/>
    <m/>
    <m/>
    <n v="0"/>
    <s v="OK"/>
    <m/>
  </r>
  <r>
    <m/>
    <m/>
    <m/>
    <m/>
    <m/>
    <m/>
    <s v="Actividad"/>
    <s v="P&gt;298086/02"/>
    <m/>
    <m/>
    <s v="2.3.2.01.01.001.02.07"/>
    <n v="1223"/>
    <s v="3-0300"/>
    <s v="5/100/CC"/>
    <s v="20200042502442201052"/>
    <m/>
    <x v="59"/>
    <s v="Intervenir 400 ambientes de instalaciones escolares priorizando la infraestructura rural y las instituciones de jornada única."/>
    <s v="Ambientes intervenidos"/>
    <n v="400"/>
    <n v="120"/>
    <s v="P&gt;298086/02 0003"/>
    <s v="Gestión Ambiental"/>
    <n v="649536882"/>
    <n v="20"/>
    <s v="Num"/>
    <m/>
    <m/>
    <m/>
    <s v="OK"/>
    <m/>
    <m/>
    <m/>
    <n v="0"/>
    <s v="OK"/>
    <m/>
  </r>
  <r>
    <m/>
    <m/>
    <m/>
    <m/>
    <m/>
    <m/>
    <s v="Actividad"/>
    <s v="P&gt;298086/02"/>
    <m/>
    <m/>
    <s v="2.3.2.01.01.001.02.07"/>
    <n v="1223"/>
    <s v="3-0300"/>
    <s v="5/100/CC"/>
    <s v="20200042502442201052"/>
    <m/>
    <x v="59"/>
    <s v="Intervenir 400 ambientes de instalaciones escolares priorizando la infraestructura rural y las instituciones de jornada única."/>
    <s v="Ambientes intervenidos"/>
    <n v="400"/>
    <n v="120"/>
    <s v="P&gt;298086/02 0004"/>
    <s v="Gestión de proyectos a nivel local y nacional, y seguimiento y control a la ejecución de proyectos."/>
    <n v="1082561471"/>
    <n v="20"/>
    <s v="Num"/>
    <d v="2021-01-01T00:00:00"/>
    <n v="12"/>
    <n v="9"/>
    <s v="OK"/>
    <n v="300000000"/>
    <m/>
    <m/>
    <n v="300000000"/>
    <s v="OK"/>
    <s v="SUBGERENCIA DE CONSTRUCCIONES"/>
  </r>
  <r>
    <m/>
    <m/>
    <m/>
    <m/>
    <m/>
    <m/>
    <s v="Actividad"/>
    <s v="P&gt;298086/02"/>
    <m/>
    <m/>
    <s v="2.3.2.01.01.001.02.07"/>
    <n v="1223"/>
    <s v="3-0300"/>
    <s v="5/100/CC"/>
    <s v="20200042502442201052"/>
    <m/>
    <x v="59"/>
    <s v="Intervenir 400 ambientes de instalaciones escolares priorizando la infraestructura rural y las instituciones de jornada única."/>
    <s v="Ambientes intervenidos"/>
    <n v="400"/>
    <n v="120"/>
    <s v="P&gt;298086/02 0007"/>
    <s v="Interventoría"/>
    <n v="2165122941"/>
    <n v="20"/>
    <s v="Num"/>
    <d v="2021-01-01T00:00:00"/>
    <n v="12"/>
    <n v="2"/>
    <s v="OK"/>
    <n v="82678200"/>
    <m/>
    <m/>
    <n v="82678200"/>
    <s v="OK"/>
    <s v="SUBGERENCIA DE CONSTRUCCIONES"/>
  </r>
  <r>
    <m/>
    <m/>
    <m/>
    <m/>
    <m/>
    <m/>
    <s v="Actividad"/>
    <s v="P&gt;298086/02"/>
    <m/>
    <m/>
    <s v="2.3.2.01.01.001.02.07"/>
    <n v="1223"/>
    <s v="3-0300"/>
    <s v="5/100/CC"/>
    <s v="20200042502442201052"/>
    <m/>
    <x v="59"/>
    <s v="Intervenir 400 ambientes de instalaciones escolares priorizando la infraestructura rural y las instituciones de jornada única."/>
    <s v="Ambientes intervenidos"/>
    <n v="400"/>
    <n v="120"/>
    <s v="P&gt;298086/02 0009"/>
    <s v="Diseñ"/>
    <n v="3247684412"/>
    <n v="400"/>
    <s v="Num"/>
    <d v="2021-01-01T00:00:00"/>
    <n v="12"/>
    <n v="100"/>
    <s v="OK"/>
    <n v="600000000"/>
    <m/>
    <m/>
    <n v="600000000"/>
    <s v="OK"/>
    <s v="SUBGERENCIA DE CONSTRUCCIONES"/>
  </r>
  <r>
    <m/>
    <m/>
    <m/>
    <m/>
    <m/>
    <m/>
    <s v="Actividad"/>
    <s v="P&gt;298086/02"/>
    <m/>
    <m/>
    <s v="2.3.2.01.01.001.02.07"/>
    <n v="1223"/>
    <s v="3-0300"/>
    <s v="5/100/CC"/>
    <s v="20200042502442201052"/>
    <m/>
    <x v="59"/>
    <s v="Intervenir 400 ambientes de instalaciones escolares priorizando la infraestructura rural y las instituciones de jornada única."/>
    <s v="Ambientes intervenidos"/>
    <n v="400"/>
    <n v="120"/>
    <s v="P&gt;298086/02 0012"/>
    <s v="Infraestructura física"/>
    <n v="13856786825"/>
    <n v="400"/>
    <s v="Num"/>
    <d v="2021-01-01T00:00:00"/>
    <n v="12"/>
    <n v="8"/>
    <s v="OK"/>
    <n v="7000000000"/>
    <m/>
    <m/>
    <n v="7000000000"/>
    <s v="OK"/>
    <s v="SUBGERENCIA DE CONSTRUCCIONES"/>
  </r>
  <r>
    <s v="22"/>
    <s v="EDUCACIÓN"/>
    <s v="274179"/>
    <s v="2020004250244"/>
    <s v="P&gt;298086"/>
    <s v="Construcción y Mejoramiento de Ambientes de Aprendizaje en las Sedes Educativas del Departamento de Cundinamarca"/>
    <s v="Producto"/>
    <s v="P&gt;298086/02"/>
    <s v="2201052"/>
    <s v="Infraestructura educativa mejorada"/>
    <s v="2.3.2.01.01.001.02.07"/>
    <n v="1223"/>
    <s v="3-0300"/>
    <s v="5/100/FC"/>
    <s v="20200042502442201052"/>
    <n v="93800000"/>
    <x v="59"/>
    <s v="Intervenir 400 ambientes de instalaciones escolares priorizando la infraestructura rural y las instituciones de jornada única."/>
    <s v="Ambientes intervenidos"/>
    <n v="400"/>
    <n v="120"/>
    <m/>
    <m/>
    <m/>
    <m/>
    <m/>
    <m/>
    <m/>
    <m/>
    <m/>
    <m/>
    <m/>
    <m/>
    <m/>
    <m/>
    <m/>
  </r>
  <r>
    <m/>
    <m/>
    <m/>
    <m/>
    <m/>
    <m/>
    <s v="Actividad"/>
    <s v="P&gt;298086/02"/>
    <m/>
    <m/>
    <s v="2.3.2.01.01.001.02.07"/>
    <n v="1223"/>
    <s v="3-0300"/>
    <s v="5/100/FC"/>
    <s v="20200042502442201052"/>
    <m/>
    <x v="59"/>
    <s v="Intervenir 400 ambientes de instalaciones escolares priorizando la infraestructura rural y las instituciones de jornada única."/>
    <s v="Ambientes intervenidos"/>
    <n v="400"/>
    <n v="120"/>
    <s v="P&gt;298086/02 0001"/>
    <s v="Gestión Predial"/>
    <n v="649536882"/>
    <n v="20"/>
    <s v="Num"/>
    <m/>
    <m/>
    <m/>
    <s v="OK"/>
    <m/>
    <m/>
    <m/>
    <n v="0"/>
    <s v="OK"/>
    <m/>
  </r>
  <r>
    <m/>
    <m/>
    <m/>
    <m/>
    <m/>
    <m/>
    <s v="Actividad"/>
    <s v="P&gt;298086/02"/>
    <m/>
    <m/>
    <s v="2.3.2.01.01.001.02.07"/>
    <n v="1223"/>
    <s v="3-0300"/>
    <s v="5/100/FC"/>
    <s v="20200042502442201052"/>
    <m/>
    <x v="59"/>
    <s v="Intervenir 400 ambientes de instalaciones escolares priorizando la infraestructura rural y las instituciones de jornada única."/>
    <s v="Ambientes intervenidos"/>
    <n v="400"/>
    <n v="120"/>
    <s v="P&gt;298086/02 0003"/>
    <s v="Gestión Ambiental"/>
    <n v="649536882"/>
    <n v="20"/>
    <s v="Num"/>
    <m/>
    <m/>
    <m/>
    <s v="OK"/>
    <m/>
    <m/>
    <m/>
    <n v="0"/>
    <s v="OK"/>
    <m/>
  </r>
  <r>
    <m/>
    <m/>
    <m/>
    <m/>
    <m/>
    <m/>
    <s v="Actividad"/>
    <s v="P&gt;298086/02"/>
    <m/>
    <m/>
    <s v="2.3.2.01.01.001.02.07"/>
    <n v="1223"/>
    <s v="3-0300"/>
    <s v="5/100/FC"/>
    <s v="20200042502442201052"/>
    <m/>
    <x v="59"/>
    <s v="Intervenir 400 ambientes de instalaciones escolares priorizando la infraestructura rural y las instituciones de jornada única."/>
    <s v="Ambientes intervenidos"/>
    <n v="400"/>
    <n v="120"/>
    <s v="P&gt;298086/02 0004"/>
    <s v="Gestión de proyectos a nivel local y nacional, y seguimiento y control a la ejecución de proyectos."/>
    <n v="1082561471"/>
    <n v="20"/>
    <s v="Num"/>
    <m/>
    <m/>
    <m/>
    <s v="OK"/>
    <m/>
    <m/>
    <m/>
    <n v="0"/>
    <s v="OK"/>
    <m/>
  </r>
  <r>
    <m/>
    <m/>
    <m/>
    <m/>
    <m/>
    <m/>
    <s v="Actividad"/>
    <s v="P&gt;298086/02"/>
    <m/>
    <m/>
    <s v="2.3.2.01.01.001.02.07"/>
    <n v="1223"/>
    <s v="3-0300"/>
    <s v="5/100/FC"/>
    <s v="20200042502442201052"/>
    <m/>
    <x v="59"/>
    <s v="Intervenir 400 ambientes de instalaciones escolares priorizando la infraestructura rural y las instituciones de jornada única."/>
    <s v="Ambientes intervenidos"/>
    <n v="400"/>
    <n v="120"/>
    <s v="P&gt;298086/02 0007"/>
    <s v="Interventoría"/>
    <n v="2165122941"/>
    <n v="20"/>
    <s v="Num"/>
    <m/>
    <m/>
    <m/>
    <s v="OK"/>
    <m/>
    <m/>
    <m/>
    <n v="0"/>
    <s v="OK"/>
    <m/>
  </r>
  <r>
    <m/>
    <m/>
    <m/>
    <m/>
    <m/>
    <m/>
    <s v="Actividad"/>
    <s v="P&gt;298086/02"/>
    <m/>
    <m/>
    <s v="2.3.2.01.01.001.02.07"/>
    <n v="1223"/>
    <s v="3-0300"/>
    <s v="5/100/FC"/>
    <s v="20200042502442201052"/>
    <m/>
    <x v="59"/>
    <s v="Intervenir 400 ambientes de instalaciones escolares priorizando la infraestructura rural y las instituciones de jornada única."/>
    <s v="Ambientes intervenidos"/>
    <n v="400"/>
    <n v="120"/>
    <s v="P&gt;298086/02 0009"/>
    <s v="Diseñ"/>
    <n v="3247684412"/>
    <n v="400"/>
    <s v="Num"/>
    <m/>
    <m/>
    <m/>
    <s v="OK"/>
    <m/>
    <m/>
    <m/>
    <n v="0"/>
    <s v="OK"/>
    <m/>
  </r>
  <r>
    <m/>
    <m/>
    <m/>
    <m/>
    <m/>
    <m/>
    <s v="Actividad"/>
    <s v="P&gt;298086/02"/>
    <m/>
    <m/>
    <s v="2.3.2.01.01.001.02.07"/>
    <n v="1223"/>
    <s v="3-0300"/>
    <s v="5/100/FC"/>
    <s v="20200042502442201052"/>
    <m/>
    <x v="59"/>
    <s v="Intervenir 400 ambientes de instalaciones escolares priorizando la infraestructura rural y las instituciones de jornada única."/>
    <s v="Ambientes intervenidos"/>
    <n v="400"/>
    <n v="120"/>
    <s v="P&gt;298086/02 0012"/>
    <s v="Infraestructura física"/>
    <n v="13856786825"/>
    <n v="400"/>
    <s v="Num"/>
    <d v="2021-01-01T00:00:00"/>
    <n v="12"/>
    <n v="3"/>
    <s v="OK"/>
    <n v="93800000"/>
    <m/>
    <m/>
    <n v="93800000"/>
    <s v="OK"/>
    <s v="SUBGERENCIA DE CONSTRUCCIONES"/>
  </r>
  <r>
    <s v="19"/>
    <s v="SALUD Y PROTECCIÓN SOCIAL"/>
    <s v="279146"/>
    <s v="2020004250297"/>
    <s v="P&gt;298184"/>
    <s v="Actualización y construcción de la infraestructura hospitalaria de la red departamental de servicios de salud de Cundinamarca"/>
    <s v="Producto"/>
    <s v="P&gt;298184/01"/>
    <s v="1901103"/>
    <s v="Infraestructura hospitalaria de nivel 1 adecuada."/>
    <s v="2.3.2.01.01.001.02.08"/>
    <n v="1223"/>
    <s v="1-0100"/>
    <s v="5/028/FC"/>
    <s v="20200042502971901103"/>
    <n v="144500000"/>
    <x v="60"/>
    <s v="Implementar las 14 regiones de salud de la red pública departamental."/>
    <s v="Regiones de salud implementadas"/>
    <n v="14"/>
    <n v="3"/>
    <m/>
    <m/>
    <m/>
    <m/>
    <m/>
    <m/>
    <m/>
    <m/>
    <m/>
    <m/>
    <m/>
    <m/>
    <m/>
    <m/>
    <m/>
  </r>
  <r>
    <m/>
    <m/>
    <m/>
    <m/>
    <m/>
    <m/>
    <s v="Actividad"/>
    <s v="P&gt;298184/01"/>
    <m/>
    <m/>
    <s v="2.3.2.01.01.001.02.08"/>
    <n v="1223"/>
    <s v="1-0100"/>
    <s v="5/028/FC"/>
    <s v="20200042502971901103"/>
    <m/>
    <x v="60"/>
    <s v="Implementar las 14 regiones de salud de la red pública departamental."/>
    <s v="Regiones de salud implementadas"/>
    <n v="14"/>
    <n v="3"/>
    <s v="P&gt;298184/01 0014"/>
    <s v="Aportar recursos al ICCU para la interventoría de la adecuación de infraestructuras hospitalarias Nivel 1 ecosostenibles de baja complejidad"/>
    <n v="457959464"/>
    <n v="100"/>
    <s v="%"/>
    <d v="2021-01-01T00:00:00"/>
    <n v="12"/>
    <n v="20"/>
    <s v="OK"/>
    <n v="24500000"/>
    <m/>
    <m/>
    <n v="24500000"/>
    <s v="OK"/>
    <s v="SUBGERENCIA DE CONSTRUCCIONES"/>
  </r>
  <r>
    <m/>
    <m/>
    <m/>
    <m/>
    <m/>
    <m/>
    <s v="Actividad"/>
    <s v="P&gt;298184/01"/>
    <m/>
    <m/>
    <s v="2.3.2.01.01.001.02.08"/>
    <n v="1223"/>
    <s v="1-0100"/>
    <s v="5/028/FC"/>
    <s v="20200042502971901103"/>
    <m/>
    <x v="60"/>
    <s v="Implementar las 14 regiones de salud de la red pública departamental."/>
    <s v="Regiones de salud implementadas"/>
    <n v="14"/>
    <n v="3"/>
    <s v="P&gt;298184/01 0016"/>
    <s v="Aportar recursos al ICCU para la construcción de adecuaciones hospitalarias Nivel 1 ecosostenibles de baja complejidad"/>
    <n v="3663675710"/>
    <n v="100"/>
    <s v="%"/>
    <d v="2021-01-01T00:00:00"/>
    <n v="12"/>
    <n v="20"/>
    <s v="OK"/>
    <n v="100000000"/>
    <m/>
    <m/>
    <n v="100000000"/>
    <s v="OK"/>
    <s v="SUBGERENCIA DE CONSTRUCCIONES"/>
  </r>
  <r>
    <m/>
    <m/>
    <m/>
    <m/>
    <m/>
    <m/>
    <s v="Actividad"/>
    <s v="P&gt;298184/01"/>
    <m/>
    <m/>
    <s v="2.3.2.01.01.001.02.08"/>
    <n v="1223"/>
    <s v="1-0100"/>
    <s v="5/028/FC"/>
    <s v="20200042502971901103"/>
    <m/>
    <x v="60"/>
    <s v="Implementar las 14 regiones de salud de la red pública departamental."/>
    <s v="Regiones de salud implementadas"/>
    <n v="14"/>
    <n v="3"/>
    <s v="P&gt;298184/01 0018"/>
    <s v="Aportar recursos al ICCU para los estudios y diseños de adecuaciones hospitalarias Nivel 1 ecosostenibles de baja complejidad"/>
    <n v="457959464"/>
    <n v="100"/>
    <s v="%"/>
    <d v="2021-01-01T00:00:00"/>
    <n v="12"/>
    <n v="20"/>
    <s v="OK"/>
    <n v="20000000"/>
    <m/>
    <m/>
    <n v="20000000"/>
    <s v="OK"/>
    <s v="SUBGERENCIA DE CONSTRUCCIONES"/>
  </r>
  <r>
    <s v="17"/>
    <s v="AGRICULTURA Y DESARROLLO RURAL"/>
    <s v="278753"/>
    <s v="2020004250301"/>
    <s v="P&gt;298192"/>
    <s v="Fortalecimiento de la infraestructura productiva del departamento de Cundinamarca"/>
    <s v="Producto"/>
    <s v="P&gt;298192/02"/>
    <s v="1709019"/>
    <s v="Centros logísticos agropecuarios adecuados"/>
    <s v="2.3.2.01.01.001.03.19"/>
    <n v="1223"/>
    <s v="6-4400"/>
    <s v="5/237/FC"/>
    <s v="20200042503011709019"/>
    <n v="93800000"/>
    <x v="61"/>
    <s v="Intervenir 20 infraestructuras productivas y competitivas."/>
    <s v="Infraestructuras productivas y competitivas intervenidas"/>
    <n v="20"/>
    <n v="6"/>
    <m/>
    <m/>
    <m/>
    <m/>
    <m/>
    <m/>
    <m/>
    <m/>
    <m/>
    <m/>
    <m/>
    <m/>
    <m/>
    <m/>
    <m/>
  </r>
  <r>
    <m/>
    <m/>
    <m/>
    <m/>
    <m/>
    <m/>
    <s v="Actividad"/>
    <s v="P&gt;298192/02"/>
    <m/>
    <m/>
    <s v="2.3.2.01.01.001.03.19"/>
    <n v="1223"/>
    <s v="6-4400"/>
    <s v="5/237/FC"/>
    <s v="20200042503011709019"/>
    <m/>
    <x v="61"/>
    <s v="Intervenir 20 infraestructuras productivas y competitivas."/>
    <s v="Infraestructuras productivas y competitivas intervenidas"/>
    <n v="20"/>
    <n v="6"/>
    <s v="P&gt;298192/02 0001"/>
    <s v="Gestión Predial"/>
    <n v="99253890"/>
    <n v="3"/>
    <s v="Num"/>
    <m/>
    <m/>
    <m/>
    <s v="OK"/>
    <m/>
    <m/>
    <m/>
    <n v="0"/>
    <s v="OK"/>
    <m/>
  </r>
  <r>
    <m/>
    <m/>
    <m/>
    <m/>
    <m/>
    <m/>
    <s v="Actividad"/>
    <s v="P&gt;298192/02"/>
    <m/>
    <m/>
    <s v="2.3.2.01.01.001.03.19"/>
    <n v="1223"/>
    <s v="6-4400"/>
    <s v="5/237/FC"/>
    <s v="20200042503011709019"/>
    <m/>
    <x v="61"/>
    <s v="Intervenir 20 infraestructuras productivas y competitivas."/>
    <s v="Infraestructuras productivas y competitivas intervenidas"/>
    <n v="20"/>
    <n v="6"/>
    <s v="P&gt;298192/02 0020"/>
    <s v="INTERVENTORIA"/>
    <n v="330846297"/>
    <n v="3"/>
    <s v="Num"/>
    <m/>
    <m/>
    <m/>
    <s v="OK"/>
    <m/>
    <m/>
    <m/>
    <n v="0"/>
    <s v="OK"/>
    <m/>
  </r>
  <r>
    <m/>
    <m/>
    <m/>
    <m/>
    <m/>
    <m/>
    <s v="Actividad"/>
    <s v="P&gt;298192/02"/>
    <m/>
    <m/>
    <s v="2.3.2.01.01.001.03.19"/>
    <n v="1223"/>
    <s v="6-4400"/>
    <s v="5/237/FC"/>
    <s v="20200042503011709019"/>
    <m/>
    <x v="61"/>
    <s v="Intervenir 20 infraestructuras productivas y competitivas."/>
    <s v="Infraestructuras productivas y competitivas intervenidas"/>
    <n v="20"/>
    <n v="6"/>
    <s v="P&gt;298192/02 0023"/>
    <s v="INFRAESTRUCTURA FISICA"/>
    <n v="3308462975"/>
    <n v="3"/>
    <s v="Num"/>
    <d v="2021-01-01T00:00:00"/>
    <n v="12"/>
    <n v="1"/>
    <s v="OK"/>
    <n v="53800000"/>
    <m/>
    <m/>
    <n v="53800000"/>
    <s v="OK"/>
    <s v="SUBGERENCIA DE CONSTRUCCIONES"/>
  </r>
  <r>
    <m/>
    <m/>
    <m/>
    <m/>
    <m/>
    <m/>
    <s v="Actividad"/>
    <s v="P&gt;298192/02"/>
    <m/>
    <m/>
    <s v="2.3.2.01.01.001.03.19"/>
    <n v="1223"/>
    <s v="6-4400"/>
    <s v="5/237/FC"/>
    <s v="20200042503011709019"/>
    <m/>
    <x v="61"/>
    <s v="Intervenir 20 infraestructuras productivas y competitivas."/>
    <s v="Infraestructuras productivas y competitivas intervenidas"/>
    <n v="20"/>
    <n v="6"/>
    <s v="P&gt;298192/02 0026"/>
    <s v="Estudios y diseños"/>
    <n v="496269447"/>
    <n v="3"/>
    <s v="Num"/>
    <d v="2021-01-01T00:00:00"/>
    <n v="12"/>
    <n v="1"/>
    <s v="OK"/>
    <n v="20000000"/>
    <m/>
    <m/>
    <n v="20000000"/>
    <s v="OK"/>
    <s v="SUBGERENCIA DE CONSTRUCCIONES"/>
  </r>
  <r>
    <m/>
    <m/>
    <m/>
    <m/>
    <m/>
    <m/>
    <s v="Actividad"/>
    <s v="P&gt;298192/02"/>
    <m/>
    <m/>
    <s v="2.3.2.01.01.001.03.19"/>
    <n v="1223"/>
    <s v="6-4400"/>
    <s v="5/237/FC"/>
    <s v="20200042503011709019"/>
    <m/>
    <x v="61"/>
    <s v="Intervenir 20 infraestructuras productivas y competitivas."/>
    <s v="Infraestructuras productivas y competitivas intervenidas"/>
    <n v="20"/>
    <n v="6"/>
    <s v="P&gt;298192/02 0030"/>
    <s v="GESTION AMBIENTAL"/>
    <n v="99253890"/>
    <n v="3"/>
    <s v="Num"/>
    <m/>
    <m/>
    <m/>
    <s v="OK"/>
    <m/>
    <m/>
    <m/>
    <n v="0"/>
    <s v="OK"/>
    <m/>
  </r>
  <r>
    <m/>
    <m/>
    <m/>
    <m/>
    <m/>
    <m/>
    <s v="Actividad"/>
    <s v="P&gt;298192/02"/>
    <m/>
    <m/>
    <s v="2.3.2.01.01.001.03.19"/>
    <n v="1223"/>
    <s v="6-4400"/>
    <s v="5/237/FC"/>
    <s v="20200042503011709019"/>
    <m/>
    <x v="61"/>
    <s v="Intervenir 20 infraestructuras productivas y competitivas."/>
    <s v="Infraestructuras productivas y competitivas intervenidas"/>
    <n v="20"/>
    <n v="6"/>
    <s v="P&gt;298192/02 0031"/>
    <s v="Gestion de proyectos a nivel local y nacional, seguimiento y control a ejecución de proyectos"/>
    <n v="165423150"/>
    <n v="3"/>
    <s v="Num"/>
    <d v="2021-01-01T00:00:00"/>
    <n v="12"/>
    <n v="1"/>
    <s v="OK"/>
    <n v="20000000"/>
    <m/>
    <m/>
    <n v="20000000"/>
    <s v="OK"/>
    <s v="SUBGERENCIA DE CONSTRUCCIONES"/>
  </r>
  <r>
    <s v="43"/>
    <s v="DEPORTE Y RECREACIÓN"/>
    <s v="280322"/>
    <n v="2020004250330"/>
    <s v="P&gt;298238"/>
    <s v="Construcción , adecuación y terminación de la infraestructura deportiva y recreativa del Departamento de Cundinamarca"/>
    <s v="Producto"/>
    <s v="P&gt;298238/02"/>
    <s v="4301010"/>
    <s v="Parques recreativos construidos y dotados"/>
    <s v="2.3.2.01.01.001.02.11"/>
    <n v="1223"/>
    <s v="6-4400"/>
    <s v="5/035/CC"/>
    <s v="20200042503304301010"/>
    <n v="5019814340"/>
    <x v="62"/>
    <s v="Cofinanciar la construcción o adecuación de 1 Centro de alto rendimiento."/>
    <s v="Centros de alto rendimiento cofinanciados"/>
    <n v="1"/>
    <n v="0.25"/>
    <m/>
    <m/>
    <m/>
    <m/>
    <m/>
    <m/>
    <m/>
    <m/>
    <m/>
    <m/>
    <m/>
    <m/>
    <m/>
    <m/>
    <m/>
  </r>
  <r>
    <m/>
    <m/>
    <m/>
    <m/>
    <m/>
    <m/>
    <s v="Actividad"/>
    <s v="P&gt;298238/02"/>
    <m/>
    <m/>
    <s v="2.3.2.01.01.001.02.11"/>
    <n v="1223"/>
    <s v="6-4400"/>
    <s v="5/035/CC"/>
    <s v="20200042503304301010"/>
    <m/>
    <x v="62"/>
    <s v="Cofinanciar la construcción o adecuación de 1 Centro de alto rendimiento."/>
    <s v="Centros de alto rendimiento cofinanciados"/>
    <n v="1"/>
    <n v="0.25"/>
    <s v="P&gt;298238/02 0001"/>
    <s v="Estudios y Diseños"/>
    <n v="5069489527"/>
    <n v="0.3"/>
    <s v="Num"/>
    <d v="2021-01-01T00:00:00"/>
    <n v="12"/>
    <n v="0.25"/>
    <s v="OK"/>
    <n v="1500000000"/>
    <m/>
    <m/>
    <n v="1500000000"/>
    <s v="OK"/>
    <s v="SUBGERENCIA DE CONSTRUCCIONES"/>
  </r>
  <r>
    <m/>
    <m/>
    <m/>
    <m/>
    <m/>
    <m/>
    <s v="Actividad"/>
    <s v="P&gt;298238/02"/>
    <m/>
    <m/>
    <s v="2.3.2.01.01.001.02.11"/>
    <n v="1223"/>
    <s v="6-4400"/>
    <s v="5/035/CC"/>
    <s v="20200042503304301010"/>
    <m/>
    <x v="62"/>
    <s v="Cofinanciar la construcción o adecuación de 1 Centro de alto rendimiento."/>
    <s v="Centros de alto rendimiento cofinanciados"/>
    <n v="1"/>
    <n v="0.25"/>
    <s v="P&gt;298238/02 0002"/>
    <s v="Gestión de proyectos a nivel local y nacional y seguimiento a la ejecución de proyectos"/>
    <n v="1689829842"/>
    <n v="0.3"/>
    <s v="Num"/>
    <d v="2021-01-01T00:00:00"/>
    <n v="12"/>
    <n v="0.25"/>
    <s v="OK"/>
    <n v="500000000"/>
    <m/>
    <m/>
    <n v="500000000"/>
    <s v="OK"/>
    <s v="SUBGERENCIA DE CONSTRUCCIONES"/>
  </r>
  <r>
    <m/>
    <m/>
    <m/>
    <m/>
    <m/>
    <m/>
    <s v="Actividad"/>
    <s v="P&gt;298238/02"/>
    <m/>
    <m/>
    <s v="2.3.2.01.01.001.02.11"/>
    <n v="1223"/>
    <s v="6-4400"/>
    <s v="5/035/CC"/>
    <s v="20200042503304301010"/>
    <m/>
    <x v="62"/>
    <s v="Cofinanciar la construcción o adecuación de 1 Centro de alto rendimiento."/>
    <s v="Centros de alto rendimiento cofinanciados"/>
    <n v="1"/>
    <n v="0.25"/>
    <s v="P&gt;298238/02 0003"/>
    <s v="Interventoría"/>
    <n v="3379659685"/>
    <n v="0.3"/>
    <s v="Num"/>
    <d v="2021-01-01T00:00:00"/>
    <n v="12"/>
    <n v="0.25"/>
    <s v="OK"/>
    <n v="19814340"/>
    <m/>
    <m/>
    <n v="19814340"/>
    <s v="OK"/>
    <s v="SUBGERENCIA DE CONSTRUCCIONES"/>
  </r>
  <r>
    <m/>
    <m/>
    <m/>
    <m/>
    <m/>
    <m/>
    <s v="Actividad"/>
    <s v="P&gt;298238/02"/>
    <m/>
    <m/>
    <s v="2.3.2.01.01.001.02.11"/>
    <n v="1223"/>
    <s v="6-4400"/>
    <s v="5/035/CC"/>
    <s v="20200042503304301010"/>
    <m/>
    <x v="62"/>
    <s v="Cofinanciar la construcción o adecuación de 1 Centro de alto rendimiento."/>
    <s v="Centros de alto rendimiento cofinanciados"/>
    <n v="1"/>
    <n v="0.25"/>
    <s v="P&gt;298238/02 0004"/>
    <s v="Gestion predial"/>
    <n v="1013897905"/>
    <n v="0.3"/>
    <s v="Num"/>
    <m/>
    <m/>
    <m/>
    <s v="OK"/>
    <m/>
    <m/>
    <m/>
    <n v="0"/>
    <s v="OK"/>
    <m/>
  </r>
  <r>
    <m/>
    <m/>
    <m/>
    <m/>
    <m/>
    <m/>
    <s v="Actividad"/>
    <s v="P&gt;298238/02"/>
    <m/>
    <m/>
    <s v="2.3.2.01.01.001.02.11"/>
    <n v="1223"/>
    <s v="6-4400"/>
    <s v="5/035/CC"/>
    <s v="20200042503304301010"/>
    <m/>
    <x v="62"/>
    <s v="Cofinanciar la construcción o adecuación de 1 Centro de alto rendimiento."/>
    <s v="Centros de alto rendimiento cofinanciados"/>
    <n v="1"/>
    <n v="0.25"/>
    <s v="P&gt;298238/02 0005"/>
    <s v="Gestión ambiental"/>
    <n v="1013897905"/>
    <n v="0.3"/>
    <s v="Num"/>
    <m/>
    <m/>
    <m/>
    <s v="OK"/>
    <m/>
    <m/>
    <m/>
    <n v="0"/>
    <s v="OK"/>
    <m/>
  </r>
  <r>
    <m/>
    <m/>
    <m/>
    <m/>
    <m/>
    <m/>
    <s v="Actividad"/>
    <s v="P&gt;298238/02"/>
    <m/>
    <m/>
    <s v="2.3.2.01.01.001.02.11"/>
    <n v="1223"/>
    <s v="6-4400"/>
    <s v="5/035/CC"/>
    <s v="20200042503304301010"/>
    <m/>
    <x v="62"/>
    <s v="Cofinanciar la construcción o adecuación de 1 Centro de alto rendimiento."/>
    <s v="Centros de alto rendimiento cofinanciados"/>
    <n v="1"/>
    <n v="0.25"/>
    <s v="P&gt;298238/02 0006"/>
    <s v="Infraestructura física"/>
    <n v="21629821983"/>
    <n v="0.3"/>
    <s v="Num"/>
    <d v="2021-01-01T00:00:00"/>
    <n v="12"/>
    <n v="0.25"/>
    <s v="OK"/>
    <n v="3000000000"/>
    <m/>
    <m/>
    <n v="3000000000"/>
    <s v="OK"/>
    <s v="SUBGERENCIA DE CONSTRUCCIONES"/>
  </r>
  <r>
    <s v="43"/>
    <s v="DEPORTE Y RECREACIÓN"/>
    <s v="311234"/>
    <s v="2020004250377"/>
    <s v="P&gt;298315"/>
    <s v="Construcción , adecuación y terminación de escenarios deportivos y recreativos del Departamento de Cundinamarca"/>
    <s v="Producto"/>
    <s v="P&gt;298315/01"/>
    <s v="4301030"/>
    <s v="Parque recreo-deportivo construido y dotado"/>
    <s v="2.3.2.01.01.001.02.11"/>
    <n v="1223"/>
    <s v="3-0300"/>
    <s v="5/034/CC"/>
    <s v="20200042503774301030"/>
    <n v="2400000000"/>
    <x v="63"/>
    <s v="Cofinanciar la construcción o adecuación de 65 escenarios deportivos en el departamento."/>
    <s v="Escenarios construidos o adecuados"/>
    <n v="65"/>
    <n v="13"/>
    <m/>
    <m/>
    <m/>
    <m/>
    <m/>
    <m/>
    <m/>
    <m/>
    <m/>
    <m/>
    <m/>
    <m/>
    <m/>
    <m/>
    <m/>
  </r>
  <r>
    <m/>
    <m/>
    <m/>
    <m/>
    <m/>
    <m/>
    <s v="Actividad"/>
    <s v="P&gt;298315/01"/>
    <m/>
    <m/>
    <s v="2.3.2.01.01.001.02.11"/>
    <n v="1223"/>
    <s v="3-0300"/>
    <s v="5/034/CC"/>
    <s v="20200042503774301030"/>
    <m/>
    <x v="63"/>
    <s v="Cofinanciar la construcción o adecuación de 65 escenarios deportivos en el departamento."/>
    <s v="Escenarios construidos o adecuados"/>
    <n v="65"/>
    <n v="13"/>
    <s v="P&gt;298315/01 0005"/>
    <s v="Realizar Gestión de proyectos a nivel local y nacional, y seguimiento y control a la ejecución de proyectos."/>
    <n v="2681772242"/>
    <n v="8"/>
    <s v="Num"/>
    <d v="2021-01-01T00:00:00"/>
    <n v="12"/>
    <n v="2"/>
    <s v="OK"/>
    <n v="350000000"/>
    <m/>
    <m/>
    <n v="350000000"/>
    <s v="OK"/>
    <s v="SUBGERENCIA DE CONSTRUCCIONES"/>
  </r>
  <r>
    <m/>
    <m/>
    <m/>
    <m/>
    <m/>
    <m/>
    <s v="Actividad"/>
    <s v="P&gt;298315/01"/>
    <m/>
    <m/>
    <s v="2.3.2.01.01.001.02.11"/>
    <n v="1223"/>
    <s v="3-0300"/>
    <s v="5/034/CC"/>
    <s v="20200042503774301030"/>
    <m/>
    <x v="63"/>
    <s v="Cofinanciar la construcción o adecuación de 65 escenarios deportivos en el departamento."/>
    <s v="Escenarios construidos o adecuados"/>
    <n v="65"/>
    <n v="13"/>
    <s v="P&gt;298315/01 0006"/>
    <s v="Interventoría"/>
    <n v="5363544485"/>
    <n v="10"/>
    <s v="Num"/>
    <d v="2021-01-01T00:00:00"/>
    <n v="12"/>
    <n v="1"/>
    <s v="OK"/>
    <n v="50000000"/>
    <m/>
    <m/>
    <n v="50000000"/>
    <s v="OK"/>
    <s v="SUBGERENCIA DE CONSTRUCCIONES"/>
  </r>
  <r>
    <m/>
    <m/>
    <m/>
    <m/>
    <m/>
    <m/>
    <s v="Actividad"/>
    <s v="P&gt;298315/01"/>
    <m/>
    <m/>
    <s v="2.3.2.01.01.001.02.11"/>
    <n v="1223"/>
    <s v="3-0300"/>
    <s v="5/034/CC"/>
    <s v="20200042503774301030"/>
    <m/>
    <x v="63"/>
    <s v="Cofinanciar la construcción o adecuación de 65 escenarios deportivos en el departamento."/>
    <s v="Escenarios construidos o adecuados"/>
    <n v="65"/>
    <n v="13"/>
    <s v="P&gt;298315/01 0007"/>
    <s v="Infraestructura Física"/>
    <n v="74553268335"/>
    <n v="6"/>
    <s v="Num"/>
    <d v="2021-01-01T00:00:00"/>
    <n v="12"/>
    <n v="3"/>
    <s v="OK"/>
    <n v="1500000000"/>
    <m/>
    <m/>
    <n v="1500000000"/>
    <s v="OK"/>
    <s v="SUBGERENCIA DE CONSTRUCCIONES"/>
  </r>
  <r>
    <m/>
    <m/>
    <m/>
    <m/>
    <m/>
    <m/>
    <s v="Actividad"/>
    <s v="P&gt;298315/01"/>
    <m/>
    <m/>
    <s v="2.3.2.01.01.001.02.11"/>
    <n v="1223"/>
    <s v="3-0300"/>
    <s v="5/034/CC"/>
    <s v="20200042503774301030"/>
    <m/>
    <x v="63"/>
    <s v="Cofinanciar la construcción o adecuación de 65 escenarios deportivos en el departamento."/>
    <s v="Escenarios construidos o adecuados"/>
    <n v="65"/>
    <n v="13"/>
    <s v="P&gt;298315/01 0008"/>
    <s v="Estudios y Diseños"/>
    <n v="8045316727"/>
    <n v="10"/>
    <s v="Num"/>
    <d v="2021-01-01T00:00:00"/>
    <n v="12"/>
    <n v="2"/>
    <s v="OK"/>
    <n v="500000000"/>
    <m/>
    <m/>
    <n v="500000000"/>
    <s v="OK"/>
    <s v="SUBGERENCIA DE CONSTRUCCIONES"/>
  </r>
  <r>
    <s v="43"/>
    <s v="DEPORTE Y RECREACIÓN"/>
    <s v="311234"/>
    <s v="2020004250377"/>
    <s v="P&gt;298315"/>
    <s v="Construcción , adecuación y terminación de escenarios deportivos y recreativos del Departamento de Cundinamarca"/>
    <s v="Producto"/>
    <s v="P&gt;298315/01"/>
    <s v="4301030"/>
    <s v="Parque recreo-deportivo construido y dotado"/>
    <s v="2.3.2.01.01.001.02.11"/>
    <n v="1223"/>
    <s v="3-0300"/>
    <s v="5/034/FC"/>
    <s v="20200042503774301030"/>
    <n v="93800000"/>
    <x v="63"/>
    <s v="Cofinanciar la construcción o adecuación de 65 escenarios deportivos en el departamento."/>
    <s v="Escenarios construidos o adecuados"/>
    <n v="65"/>
    <n v="13"/>
    <m/>
    <m/>
    <m/>
    <m/>
    <m/>
    <m/>
    <m/>
    <m/>
    <m/>
    <m/>
    <m/>
    <m/>
    <m/>
    <m/>
    <m/>
  </r>
  <r>
    <m/>
    <m/>
    <m/>
    <m/>
    <m/>
    <m/>
    <s v="Actividad"/>
    <s v="P&gt;298315/01"/>
    <m/>
    <m/>
    <s v="2.3.2.01.01.001.02.11"/>
    <n v="1223"/>
    <s v="3-0300"/>
    <s v="5/034/FC"/>
    <s v="20200042503774301030"/>
    <m/>
    <x v="63"/>
    <s v="Cofinanciar la construcción o adecuación de 65 escenarios deportivos en el departamento."/>
    <s v="Escenarios construidos o adecuados"/>
    <n v="65"/>
    <n v="13"/>
    <s v="P&gt;298315/01 0005"/>
    <s v="Realizar Gestión de proyectos a nivel local y nacional, y seguimiento y control a la ejecución de proyectos."/>
    <n v="2681772242"/>
    <n v="8"/>
    <s v="Num"/>
    <m/>
    <m/>
    <m/>
    <s v="OK"/>
    <m/>
    <m/>
    <m/>
    <n v="0"/>
    <s v="OK"/>
    <m/>
  </r>
  <r>
    <m/>
    <m/>
    <m/>
    <m/>
    <m/>
    <m/>
    <s v="Actividad"/>
    <s v="P&gt;298315/01"/>
    <m/>
    <m/>
    <s v="2.3.2.01.01.001.02.11"/>
    <n v="1223"/>
    <s v="3-0300"/>
    <s v="5/034/FC"/>
    <s v="20200042503774301030"/>
    <m/>
    <x v="63"/>
    <s v="Cofinanciar la construcción o adecuación de 65 escenarios deportivos en el departamento."/>
    <s v="Escenarios construidos o adecuados"/>
    <n v="65"/>
    <n v="13"/>
    <s v="P&gt;298315/01 0006"/>
    <s v="Interventoría"/>
    <n v="5363544485"/>
    <n v="10"/>
    <s v="Num"/>
    <m/>
    <m/>
    <m/>
    <s v="OK"/>
    <m/>
    <m/>
    <m/>
    <n v="0"/>
    <s v="OK"/>
    <m/>
  </r>
  <r>
    <m/>
    <m/>
    <m/>
    <m/>
    <m/>
    <m/>
    <s v="Actividad"/>
    <s v="P&gt;298315/01"/>
    <m/>
    <m/>
    <s v="2.3.2.01.01.001.02.11"/>
    <n v="1223"/>
    <s v="3-0300"/>
    <s v="5/034/FC"/>
    <s v="20200042503774301030"/>
    <m/>
    <x v="63"/>
    <s v="Cofinanciar la construcción o adecuación de 65 escenarios deportivos en el departamento."/>
    <s v="Escenarios construidos o adecuados"/>
    <n v="65"/>
    <n v="13"/>
    <s v="P&gt;298315/01 0007"/>
    <s v="Infraestructura Física"/>
    <n v="74553268335"/>
    <n v="6"/>
    <s v="Num"/>
    <d v="2021-01-01T00:00:00"/>
    <n v="12"/>
    <n v="1"/>
    <s v="OK"/>
    <n v="93800000"/>
    <m/>
    <m/>
    <n v="93800000"/>
    <s v="OK"/>
    <s v="SUBGERENCIA DE CONSTRUCCIONES"/>
  </r>
  <r>
    <m/>
    <m/>
    <m/>
    <m/>
    <m/>
    <m/>
    <s v="Actividad"/>
    <s v="P&gt;298315/01"/>
    <m/>
    <m/>
    <s v="2.3.2.01.01.001.02.11"/>
    <n v="1223"/>
    <s v="3-0300"/>
    <s v="5/034/FC"/>
    <s v="20200042503774301030"/>
    <m/>
    <x v="63"/>
    <s v="Cofinanciar la construcción o adecuación de 65 escenarios deportivos en el departamento."/>
    <s v="Escenarios construidos o adecuados"/>
    <n v="65"/>
    <n v="13"/>
    <s v="P&gt;298315/01 0008"/>
    <s v="Estudios y Diseños"/>
    <n v="8045316727"/>
    <n v="10"/>
    <s v="Num"/>
    <m/>
    <m/>
    <m/>
    <s v="OK"/>
    <m/>
    <m/>
    <m/>
    <n v="0"/>
    <s v="OK"/>
    <m/>
  </r>
  <r>
    <s v="43"/>
    <s v="DEPORTE Y RECREACIÓN"/>
    <s v="311234"/>
    <s v="2020004250377"/>
    <s v="P&gt;298315"/>
    <s v="Construcción , adecuación y terminación de escenarios deportivos y recreativos del Departamento de Cundinamarca"/>
    <s v="Producto"/>
    <s v="P&gt;298315/02"/>
    <s v="4301011"/>
    <s v="Parques recreativos adecuados"/>
    <s v="2.3.2.01.01.001.02.11"/>
    <n v="1223"/>
    <s v="3-0300"/>
    <s v="5/034/CC"/>
    <s v="20200042503774301011"/>
    <n v="967547800"/>
    <x v="63"/>
    <s v="Cofinanciar la construcción o adecuación de 65 escenarios deportivos en el departamento."/>
    <s v="Escenarios construidos o adecuados"/>
    <n v="65"/>
    <n v="13"/>
    <m/>
    <m/>
    <m/>
    <m/>
    <m/>
    <m/>
    <m/>
    <m/>
    <m/>
    <m/>
    <m/>
    <m/>
    <m/>
    <m/>
    <m/>
  </r>
  <r>
    <m/>
    <m/>
    <m/>
    <m/>
    <m/>
    <m/>
    <s v="Actividad"/>
    <s v="P&gt;298315/02"/>
    <m/>
    <m/>
    <s v="2.3.2.01.01.001.02.11"/>
    <n v="1223"/>
    <s v="3-0300"/>
    <s v="5/034/CC"/>
    <s v="20200042503774301011"/>
    <m/>
    <x v="63"/>
    <s v="Cofinanciar la construcción o adecuación de 65 escenarios deportivos en el departamento."/>
    <s v="Escenarios construidos o adecuados"/>
    <n v="65"/>
    <n v="13"/>
    <s v="P&gt;298315/02 0001"/>
    <s v="Interventoría"/>
    <n v="3575696323"/>
    <n v="10"/>
    <s v="Num"/>
    <d v="2021-01-01T00:00:00"/>
    <n v="12"/>
    <n v="1"/>
    <s v="OK"/>
    <n v="10000000"/>
    <m/>
    <m/>
    <n v="10000000"/>
    <s v="OK"/>
    <s v="SUBGERENCIA DE CONSTRUCCIONES"/>
  </r>
  <r>
    <m/>
    <m/>
    <m/>
    <m/>
    <m/>
    <m/>
    <s v="Actividad"/>
    <s v="P&gt;298315/02"/>
    <m/>
    <m/>
    <s v="2.3.2.01.01.001.02.11"/>
    <n v="1223"/>
    <s v="3-0300"/>
    <s v="5/034/CC"/>
    <s v="20200042503774301011"/>
    <m/>
    <x v="63"/>
    <s v="Cofinanciar la construcción o adecuación de 65 escenarios deportivos en el departamento."/>
    <s v="Escenarios construidos o adecuados"/>
    <n v="65"/>
    <n v="13"/>
    <s v="P&gt;298315/02 0002"/>
    <s v="Infraestructura Física"/>
    <n v="49702178889"/>
    <n v="7"/>
    <s v="Num"/>
    <d v="2021-01-01T00:00:00"/>
    <n v="12"/>
    <n v="3"/>
    <s v="OK"/>
    <n v="867547800"/>
    <m/>
    <m/>
    <n v="867547800"/>
    <s v="OK"/>
    <s v="SUBGERENCIA DE CONSTRUCCIONES"/>
  </r>
  <r>
    <m/>
    <m/>
    <m/>
    <m/>
    <m/>
    <m/>
    <s v="Actividad"/>
    <s v="P&gt;298315/02"/>
    <m/>
    <m/>
    <s v="2.3.2.01.01.001.02.11"/>
    <n v="1223"/>
    <s v="3-0300"/>
    <s v="5/034/CC"/>
    <s v="20200042503774301011"/>
    <m/>
    <x v="63"/>
    <s v="Cofinanciar la construcción o adecuación de 65 escenarios deportivos en el departamento."/>
    <s v="Escenarios construidos o adecuados"/>
    <n v="65"/>
    <n v="13"/>
    <s v="P&gt;298315/02 0003"/>
    <s v="Estudios y Diseños"/>
    <n v="5363544485"/>
    <n v="10"/>
    <s v="Num"/>
    <m/>
    <m/>
    <m/>
    <s v="OK"/>
    <m/>
    <m/>
    <m/>
    <n v="0"/>
    <s v="OK"/>
    <m/>
  </r>
  <r>
    <m/>
    <m/>
    <m/>
    <m/>
    <m/>
    <m/>
    <s v="Actividad"/>
    <s v="P&gt;298315/02"/>
    <m/>
    <m/>
    <s v="2.3.2.01.01.001.02.11"/>
    <n v="1223"/>
    <s v="3-0300"/>
    <s v="5/034/CC"/>
    <s v="20200042503774301011"/>
    <m/>
    <x v="63"/>
    <s v="Cofinanciar la construcción o adecuación de 65 escenarios deportivos en el departamento."/>
    <s v="Escenarios construidos o adecuados"/>
    <n v="65"/>
    <n v="13"/>
    <s v="P&gt;298315/02 0004"/>
    <s v="Realizar Gestión de proyectos a nivel local y nacional, y seguimiento y control a la ejecución de proyectos."/>
    <n v="1787848162"/>
    <n v="8"/>
    <s v="Num"/>
    <d v="2021-01-01T00:00:00"/>
    <n v="12"/>
    <n v="2"/>
    <s v="OK"/>
    <n v="90000000"/>
    <m/>
    <m/>
    <n v="90000000"/>
    <s v="OK"/>
    <s v="SUBGERENCIA DE CONSTRUCCIONES"/>
  </r>
  <r>
    <s v="17"/>
    <s v="AGRICULTURA Y DESARROLLO RURAL"/>
    <s v="311409"/>
    <s v="2020004250379"/>
    <s v="P&gt;298321"/>
    <s v="Fortalecimiento y mejoramiento de la infraestructura productiva y competitiva del departamento de Cundinamarca"/>
    <s v="Producto"/>
    <s v="P&gt;298321/02"/>
    <s v="1709022"/>
    <s v="Centros logísticos agropecuarios construidos"/>
    <s v="2.3.2.01.01.001.03.19"/>
    <n v="1223"/>
    <s v="6-4400"/>
    <s v="5/237/CC"/>
    <s v="20200042503791709022"/>
    <n v="2520000000"/>
    <x v="61"/>
    <s v="Intervenir 20 infraestructuras productivas y competitivas."/>
    <s v="Infraestructuras productivas y competitivas intervenidas"/>
    <n v="20"/>
    <n v="6"/>
    <m/>
    <m/>
    <m/>
    <m/>
    <m/>
    <m/>
    <m/>
    <m/>
    <m/>
    <m/>
    <m/>
    <m/>
    <m/>
    <m/>
    <m/>
  </r>
  <r>
    <m/>
    <m/>
    <m/>
    <m/>
    <m/>
    <m/>
    <s v="Actividad"/>
    <s v="P&gt;298321/02"/>
    <m/>
    <m/>
    <s v="2.3.2.01.01.001.03.19"/>
    <n v="1223"/>
    <s v="6-4400"/>
    <s v="5/237/CC"/>
    <s v="20200042503791709022"/>
    <m/>
    <x v="61"/>
    <s v="Intervenir 20 infraestructuras productivas y competitivas."/>
    <s v="Infraestructuras productivas y competitivas intervenidas"/>
    <n v="20"/>
    <n v="6"/>
    <s v="P&gt;298321/02 0004"/>
    <s v="Gestión de proyectos a nivel local y nacional y seguimiento a la ejecución de proyectos"/>
    <n v="2809475682"/>
    <n v="8"/>
    <s v="Num"/>
    <d v="2021-01-01T00:00:00"/>
    <n v="12"/>
    <n v="2"/>
    <s v="OK"/>
    <n v="480000000"/>
    <m/>
    <m/>
    <n v="480000000"/>
    <s v="OK"/>
    <s v="SUBGERENCIA DE CONSTRUCCIONES"/>
  </r>
  <r>
    <m/>
    <m/>
    <m/>
    <m/>
    <m/>
    <m/>
    <s v="Actividad"/>
    <s v="P&gt;298321/02"/>
    <m/>
    <m/>
    <s v="2.3.2.01.01.001.03.19"/>
    <n v="1223"/>
    <s v="6-4400"/>
    <s v="5/237/CC"/>
    <s v="20200042503791709022"/>
    <m/>
    <x v="61"/>
    <s v="Intervenir 20 infraestructuras productivas y competitivas."/>
    <s v="Infraestructuras productivas y competitivas intervenidas"/>
    <n v="20"/>
    <n v="6"/>
    <s v="P&gt;298321/02 0007"/>
    <s v="Interventoría"/>
    <n v="5618951365"/>
    <n v="10"/>
    <s v="Num"/>
    <d v="2021-01-01T00:00:00"/>
    <n v="12"/>
    <n v="2"/>
    <s v="OK"/>
    <n v="40000000"/>
    <m/>
    <m/>
    <n v="40000000"/>
    <s v="OK"/>
    <s v="SUBGERENCIA DE CONSTRUCCIONES"/>
  </r>
  <r>
    <m/>
    <m/>
    <m/>
    <m/>
    <m/>
    <m/>
    <s v="Actividad"/>
    <s v="P&gt;298321/02"/>
    <m/>
    <m/>
    <s v="2.3.2.01.01.001.03.19"/>
    <n v="1223"/>
    <s v="6-4400"/>
    <s v="5/237/CC"/>
    <s v="20200042503791709022"/>
    <m/>
    <x v="61"/>
    <s v="Intervenir 20 infraestructuras productivas y competitivas."/>
    <s v="Infraestructuras productivas y competitivas intervenidas"/>
    <n v="20"/>
    <n v="6"/>
    <s v="P&gt;298321/02 0009"/>
    <s v="Infraestructura física"/>
    <n v="78103423970"/>
    <n v="5"/>
    <s v="Num"/>
    <d v="2021-01-01T00:00:00"/>
    <n v="12"/>
    <n v="3"/>
    <s v="OK"/>
    <n v="2000000000"/>
    <m/>
    <m/>
    <n v="2000000000"/>
    <s v="OK"/>
    <s v="SUBGERENCIA DE CONSTRUCCIONES"/>
  </r>
  <r>
    <m/>
    <m/>
    <m/>
    <m/>
    <m/>
    <m/>
    <s v="Actividad"/>
    <s v="P&gt;298321/02"/>
    <m/>
    <m/>
    <s v="2.3.2.01.01.001.03.19"/>
    <n v="1223"/>
    <s v="6-4400"/>
    <s v="5/237/CC"/>
    <s v="20200042503791709022"/>
    <m/>
    <x v="61"/>
    <s v="Intervenir 20 infraestructuras productivas y competitivas."/>
    <s v="Infraestructuras productivas y competitivas intervenidas"/>
    <n v="20"/>
    <n v="6"/>
    <s v="P&gt;298321/02 0012"/>
    <s v="Estudios y diseños"/>
    <n v="8428427047"/>
    <n v="10"/>
    <s v="Num"/>
    <m/>
    <m/>
    <m/>
    <s v="OK"/>
    <m/>
    <m/>
    <m/>
    <n v="0"/>
    <s v="OK"/>
    <m/>
  </r>
  <r>
    <s v="17"/>
    <s v="AGRICULTURA Y DESARROLLO RURAL"/>
    <s v="311409"/>
    <s v="2020004250379"/>
    <s v="P&gt;298321"/>
    <s v="Fortalecimiento y mejoramiento de la infraestructura productiva y competitiva del departamento de Cundinamarca"/>
    <s v="Producto"/>
    <s v="P&gt;298321/03"/>
    <s v="1709019"/>
    <s v="Centros logísticos agropecuarios adecuados"/>
    <s v="2.3.2.01.01.001.03.19"/>
    <n v="1223"/>
    <s v="6-4400"/>
    <s v="5/237/CC"/>
    <s v="20200042503791709019"/>
    <n v="1080000000"/>
    <x v="61"/>
    <s v="Intervenir 20 infraestructuras productivas y competitivas."/>
    <s v="Infraestructuras productivas y competitivas intervenidas"/>
    <n v="20"/>
    <n v="6"/>
    <m/>
    <m/>
    <m/>
    <m/>
    <m/>
    <m/>
    <m/>
    <m/>
    <m/>
    <m/>
    <m/>
    <m/>
    <m/>
    <m/>
    <m/>
  </r>
  <r>
    <m/>
    <m/>
    <m/>
    <m/>
    <m/>
    <m/>
    <s v="Actividad"/>
    <s v="P&gt;298321/03"/>
    <m/>
    <m/>
    <s v="2.3.2.01.01.001.03.19"/>
    <n v="1223"/>
    <s v="6-4400"/>
    <s v="5/237/CC"/>
    <s v="20200042503791709019"/>
    <m/>
    <x v="61"/>
    <s v="Intervenir 20 infraestructuras productivas y competitivas."/>
    <s v="Infraestructuras productivas y competitivas intervenidas"/>
    <n v="20"/>
    <n v="6"/>
    <s v="P&gt;298321/03 0002"/>
    <s v="Estudios y diseños"/>
    <n v="5618951364"/>
    <n v="10"/>
    <s v="Num"/>
    <d v="2021-01-01T00:00:00"/>
    <n v="12"/>
    <n v="2"/>
    <s v="OK"/>
    <n v="180000000"/>
    <m/>
    <m/>
    <n v="180000000"/>
    <s v="OK"/>
    <s v="SUBGERENCIA DE CONSTRUCCIONES"/>
  </r>
  <r>
    <m/>
    <m/>
    <m/>
    <m/>
    <m/>
    <m/>
    <s v="Actividad"/>
    <s v="P&gt;298321/03"/>
    <m/>
    <m/>
    <s v="2.3.2.01.01.001.03.19"/>
    <n v="1223"/>
    <s v="6-4400"/>
    <s v="5/237/CC"/>
    <s v="20200042503791709019"/>
    <m/>
    <x v="61"/>
    <s v="Intervenir 20 infraestructuras productivas y competitivas."/>
    <s v="Infraestructuras productivas y competitivas intervenidas"/>
    <n v="20"/>
    <n v="6"/>
    <s v="P&gt;298321/03 0003"/>
    <s v="Infraestructura física"/>
    <n v="52068949315"/>
    <n v="5"/>
    <s v="Num"/>
    <d v="2021-01-01T00:00:00"/>
    <n v="12"/>
    <n v="2"/>
    <s v="OK"/>
    <n v="900000000"/>
    <m/>
    <m/>
    <n v="900000000"/>
    <s v="OK"/>
    <s v="SUBGERENCIA DE CONSTRUCCIONES"/>
  </r>
  <r>
    <m/>
    <m/>
    <m/>
    <m/>
    <m/>
    <m/>
    <s v="Actividad"/>
    <s v="P&gt;298321/03"/>
    <m/>
    <m/>
    <s v="2.3.2.01.01.001.03.19"/>
    <n v="1223"/>
    <s v="6-4400"/>
    <s v="5/237/CC"/>
    <s v="20200042503791709019"/>
    <m/>
    <x v="61"/>
    <s v="Intervenir 20 infraestructuras productivas y competitivas."/>
    <s v="Infraestructuras productivas y competitivas intervenidas"/>
    <n v="20"/>
    <n v="6"/>
    <s v="P&gt;298321/03 0011"/>
    <s v="Gestión de proyectos a nivel local y nacional y seguimiento a la ejecución de proyectos"/>
    <n v="1872983788"/>
    <n v="8"/>
    <s v="Num"/>
    <m/>
    <m/>
    <m/>
    <s v="OK"/>
    <m/>
    <m/>
    <m/>
    <n v="0"/>
    <s v="OK"/>
    <m/>
  </r>
  <r>
    <m/>
    <m/>
    <m/>
    <m/>
    <m/>
    <m/>
    <s v="Actividad"/>
    <s v="P&gt;298321/03"/>
    <m/>
    <m/>
    <s v="2.3.2.01.01.001.03.19"/>
    <n v="1223"/>
    <s v="6-4400"/>
    <s v="5/237/CC"/>
    <s v="20200042503791709019"/>
    <m/>
    <x v="61"/>
    <s v="Intervenir 20 infraestructuras productivas y competitivas."/>
    <s v="Infraestructuras productivas y competitivas intervenidas"/>
    <n v="20"/>
    <n v="6"/>
    <s v="P&gt;298321/03 0016"/>
    <s v="Interventoría"/>
    <n v="3745967576"/>
    <n v="10"/>
    <s v="Num"/>
    <m/>
    <m/>
    <m/>
    <s v="OK"/>
    <m/>
    <m/>
    <m/>
    <n v="0"/>
    <s v="OK"/>
    <m/>
  </r>
  <r>
    <s v="21"/>
    <s v="MINAS Y ENERGÍA"/>
    <s v="274379"/>
    <s v="2020004250187"/>
    <s v="P&gt;298031"/>
    <s v="Ampliación de redes eléctricas para la prestación del servicio de energía en zona rural y urbana del departamento de Cundina"/>
    <s v="Producto"/>
    <s v="P&gt;298031/01"/>
    <s v="2102033"/>
    <s v="Estudios de pre inversión"/>
    <s v="2.3.2.02.02.009"/>
    <n v="1132"/>
    <s v="3-0400"/>
    <s v="5/239/CC"/>
    <s v="20200042501872102033"/>
    <n v="362347898"/>
    <x v="64"/>
    <s v="Conectar 1.000 usuarios al servicio de energía eléctrica en zona rural y urbana del departamento."/>
    <s v="Usuarios conectados al servicio de energía eléctrica"/>
    <n v="1000"/>
    <n v="300"/>
    <m/>
    <m/>
    <m/>
    <m/>
    <m/>
    <m/>
    <m/>
    <m/>
    <m/>
    <m/>
    <m/>
    <m/>
    <m/>
    <m/>
    <m/>
  </r>
  <r>
    <m/>
    <m/>
    <m/>
    <m/>
    <m/>
    <m/>
    <s v="Actividad"/>
    <s v="P&gt;298031/01"/>
    <m/>
    <m/>
    <s v="2.3.2.02.02.009"/>
    <n v="1132"/>
    <s v="3-0400"/>
    <s v="5/239/CC"/>
    <s v="20200042501872102033"/>
    <m/>
    <x v="64"/>
    <s v="Conectar 1.000 usuarios al servicio de energía eléctrica en zona rural y urbana del departamento."/>
    <s v="Usuarios conectados al servicio de energía eléctrica"/>
    <n v="1000"/>
    <n v="300"/>
    <s v="P&gt;298031/01 0001"/>
    <s v="Realizar estudios y diseños redes eléctricas."/>
    <n v="500000000"/>
    <n v="5"/>
    <s v="Num"/>
    <d v="2021-04-30T00:00:00"/>
    <n v="7"/>
    <n v="1"/>
    <s v="OK"/>
    <n v="362347898"/>
    <m/>
    <m/>
    <n v="362347898"/>
    <s v="OK"/>
    <m/>
  </r>
  <r>
    <m/>
    <m/>
    <m/>
    <m/>
    <m/>
    <m/>
    <s v="Actividad"/>
    <s v="P&gt;298031/01"/>
    <m/>
    <m/>
    <s v="2.3.2.02.02.009"/>
    <n v="1132"/>
    <s v="3-0400"/>
    <s v="5/239/CC"/>
    <s v="20200042501872102033"/>
    <m/>
    <x v="64"/>
    <s v="Conectar 1.000 usuarios al servicio de energía eléctrica en zona rural y urbana del departamento."/>
    <s v="Usuarios conectados al servicio de energía eléctrica"/>
    <n v="1000"/>
    <n v="300"/>
    <s v="P&gt;298031/01 0002"/>
    <s v="Interventoría."/>
    <n v="50000000"/>
    <n v="5"/>
    <s v="Num"/>
    <m/>
    <m/>
    <m/>
    <s v="OK"/>
    <m/>
    <m/>
    <m/>
    <n v="0"/>
    <s v="OK"/>
    <m/>
  </r>
  <r>
    <m/>
    <m/>
    <m/>
    <m/>
    <m/>
    <m/>
    <s v="Actividad"/>
    <s v="P&gt;298031/01"/>
    <m/>
    <m/>
    <s v="2.3.2.02.02.009"/>
    <n v="1132"/>
    <s v="3-0400"/>
    <s v="5/239/CC"/>
    <s v="20200042501872102033"/>
    <m/>
    <x v="64"/>
    <s v="Conectar 1.000 usuarios al servicio de energía eléctrica en zona rural y urbana del departamento."/>
    <s v="Usuarios conectados al servicio de energía eléctrica"/>
    <n v="1000"/>
    <n v="300"/>
    <s v="P&gt;298031/01 0003"/>
    <s v="Apoyar técnicamente la complementación de estudios y diseños."/>
    <n v="50000000"/>
    <n v="1"/>
    <s v="Num"/>
    <m/>
    <m/>
    <m/>
    <s v="OK"/>
    <m/>
    <m/>
    <m/>
    <n v="0"/>
    <s v="OK"/>
    <m/>
  </r>
  <r>
    <s v="21"/>
    <s v="MINAS Y ENERGÍA"/>
    <s v="274379"/>
    <s v="2020004250187"/>
    <s v="P&gt;298031"/>
    <s v="Ampliación de redes eléctricas para la prestación del servicio de energía en zona rural y urbana del departamento de Cundina"/>
    <s v="Producto"/>
    <s v="P&gt;298031/02"/>
    <s v="2102045"/>
    <s v="Redes domiciliarias de energía eléctrica instaladas"/>
    <s v="2.3.2.02.02.006"/>
    <n v="1132"/>
    <s v="3-0400"/>
    <s v="5/239/CC"/>
    <s v="20200042501872102045"/>
    <n v="858080102"/>
    <x v="64"/>
    <s v="Conectar 1.000 usuarios al servicio de energía eléctrica en zona rural y urbana del departamento."/>
    <s v="Usuarios conectados al servicio de energía eléctrica"/>
    <n v="1000"/>
    <n v="300"/>
    <m/>
    <m/>
    <m/>
    <m/>
    <m/>
    <m/>
    <m/>
    <m/>
    <m/>
    <m/>
    <m/>
    <m/>
    <m/>
    <m/>
    <m/>
  </r>
  <r>
    <m/>
    <m/>
    <m/>
    <m/>
    <m/>
    <m/>
    <s v="Actividad"/>
    <s v="P&gt;298031/02"/>
    <m/>
    <m/>
    <s v="2.3.2.02.02.006"/>
    <n v="1132"/>
    <s v="3-0400"/>
    <s v="5/239/CC"/>
    <s v="20200042501872102045"/>
    <m/>
    <x v="64"/>
    <s v="Conectar 1.000 usuarios al servicio de energía eléctrica en zona rural y urbana del departamento."/>
    <s v="Usuarios conectados al servicio de energía eléctrica"/>
    <n v="1000"/>
    <n v="300"/>
    <s v="P&gt;298031/02 0004"/>
    <s v="Construir redes eléctricas"/>
    <n v="4608750000"/>
    <n v="300"/>
    <s v="Num"/>
    <d v="2021-01-01T00:00:00"/>
    <n v="12"/>
    <n v="50"/>
    <s v="OK"/>
    <n v="781080102"/>
    <m/>
    <m/>
    <n v="781080102"/>
    <s v="OK"/>
    <m/>
  </r>
  <r>
    <m/>
    <m/>
    <m/>
    <m/>
    <m/>
    <m/>
    <s v="Actividad"/>
    <s v="P&gt;298031/02"/>
    <m/>
    <m/>
    <s v="2.3.2.02.02.006"/>
    <n v="1132"/>
    <s v="3-0400"/>
    <s v="5/239/CC"/>
    <s v="20200042501872102045"/>
    <m/>
    <x v="64"/>
    <s v="Conectar 1.000 usuarios al servicio de energía eléctrica en zona rural y urbana del departamento."/>
    <s v="Usuarios conectados al servicio de energía eléctrica"/>
    <n v="1000"/>
    <n v="300"/>
    <s v="P&gt;298031/02 0005"/>
    <s v="Interventoría."/>
    <n v="460875000"/>
    <n v="1"/>
    <s v="Num"/>
    <d v="2021-01-01T00:00:00"/>
    <n v="12"/>
    <n v="1"/>
    <s v="OK"/>
    <n v="77000000"/>
    <m/>
    <m/>
    <n v="77000000"/>
    <s v="OK"/>
    <m/>
  </r>
  <r>
    <m/>
    <m/>
    <m/>
    <m/>
    <m/>
    <m/>
    <s v="Actividad"/>
    <s v="P&gt;298031/02"/>
    <m/>
    <m/>
    <s v="2.3.2.02.02.006"/>
    <n v="1132"/>
    <s v="3-0400"/>
    <s v="5/239/CC"/>
    <s v="20200042501872102045"/>
    <m/>
    <x v="64"/>
    <s v="Conectar 1.000 usuarios al servicio de energía eléctrica en zona rural y urbana del departamento."/>
    <s v="Usuarios conectados al servicio de energía eléctrica"/>
    <n v="1000"/>
    <n v="300"/>
    <s v="P&gt;298031/02 0006"/>
    <s v="Apoyar técnicamente la complementación, vigilancia y control de infraestructura."/>
    <n v="50000000"/>
    <n v="1"/>
    <s v="Num"/>
    <m/>
    <m/>
    <m/>
    <s v="OK"/>
    <m/>
    <m/>
    <m/>
    <n v="0"/>
    <s v="OK"/>
    <m/>
  </r>
  <r>
    <s v="21"/>
    <s v="MINAS Y ENERGÍA"/>
    <s v="274528"/>
    <s v="2020004250193"/>
    <s v="P&gt;298042"/>
    <s v="Implementación de estrategias de energías renovables en el departamento de Cundinamarca"/>
    <s v="Producto"/>
    <s v="P&gt;298042/01"/>
    <s v="2102058"/>
    <s v="Unidades de generación fotovoltaica de energía eléctrica instaladas"/>
    <s v="2.3.2.02.02.006"/>
    <n v="1132"/>
    <s v="1-0100"/>
    <s v="5/328/CC"/>
    <s v="20200042501932102058"/>
    <n v="100000000"/>
    <x v="65"/>
    <s v="Implementar estrategias de energías renovables en 50 entornos en el departamento."/>
    <s v="Entornos con estrategias de energías renovables"/>
    <n v="50"/>
    <n v="15"/>
    <m/>
    <m/>
    <m/>
    <m/>
    <m/>
    <m/>
    <m/>
    <m/>
    <m/>
    <m/>
    <m/>
    <m/>
    <m/>
    <m/>
    <m/>
  </r>
  <r>
    <m/>
    <m/>
    <m/>
    <m/>
    <m/>
    <m/>
    <s v="Actividad"/>
    <s v="P&gt;298042/01"/>
    <m/>
    <m/>
    <s v="2.3.2.02.02.006"/>
    <n v="1132"/>
    <s v="1-0100"/>
    <s v="5/328/CC"/>
    <s v="20200042501932102058"/>
    <m/>
    <x v="65"/>
    <s v="Implementar estrategias de energías renovables en 50 entornos en el departamento."/>
    <s v="Entornos con estrategias de energías renovables"/>
    <n v="50"/>
    <n v="15"/>
    <s v="P&gt;298042/01 0001"/>
    <s v="REALIZAR ESTUDIOS Y DISEÑOS DE SISTEMAS DE ENERGÍAS RENOVABLES"/>
    <n v="50000000"/>
    <n v="1"/>
    <s v="Num"/>
    <m/>
    <m/>
    <m/>
    <s v="OK"/>
    <m/>
    <m/>
    <m/>
    <n v="0"/>
    <s v="OK"/>
    <m/>
  </r>
  <r>
    <m/>
    <m/>
    <m/>
    <m/>
    <m/>
    <m/>
    <s v="Actividad"/>
    <s v="P&gt;298042/01"/>
    <m/>
    <m/>
    <s v="2.3.2.02.02.006"/>
    <n v="1132"/>
    <s v="1-0100"/>
    <s v="5/328/CC"/>
    <s v="20200042501932102058"/>
    <m/>
    <x v="65"/>
    <s v="Implementar estrategias de energías renovables en 50 entornos en el departamento."/>
    <s v="Entornos con estrategias de energías renovables"/>
    <n v="50"/>
    <n v="15"/>
    <s v="P&gt;298042/01 0002"/>
    <s v="FORTALECER LAS CAPACIDADES DE GESTIÓN (Apoyo técnico)"/>
    <n v="30000000"/>
    <n v="1"/>
    <s v="Num"/>
    <d v="2021-01-01T00:00:00"/>
    <n v="12"/>
    <n v="1"/>
    <s v="OK"/>
    <n v="30000000"/>
    <m/>
    <m/>
    <n v="30000000"/>
    <s v="OK"/>
    <m/>
  </r>
  <r>
    <m/>
    <m/>
    <m/>
    <m/>
    <m/>
    <m/>
    <s v="Actividad"/>
    <s v="P&gt;298042/01"/>
    <m/>
    <m/>
    <s v="2.3.2.02.02.006"/>
    <n v="1132"/>
    <s v="1-0100"/>
    <s v="5/328/CC"/>
    <s v="20200042501932102058"/>
    <m/>
    <x v="65"/>
    <s v="Implementar estrategias de energías renovables en 50 entornos en el departamento."/>
    <s v="Entornos con estrategias de energías renovables"/>
    <n v="50"/>
    <n v="15"/>
    <s v="P&gt;298042/01 0003"/>
    <s v="SUMINISTRO E INSTALACIÓN DE SISTEMAS DE ENERGÍAS RENOVABLES"/>
    <n v="243750000"/>
    <n v="15"/>
    <s v="Num"/>
    <d v="2021-01-01T00:00:00"/>
    <n v="12"/>
    <n v="4"/>
    <s v="OK"/>
    <n v="70000000"/>
    <m/>
    <m/>
    <n v="70000000"/>
    <s v="OK"/>
    <m/>
  </r>
  <r>
    <s v="21"/>
    <s v="MINAS Y ENERGÍA"/>
    <s v="277433"/>
    <s v="2020004250247"/>
    <s v="P&gt;298090"/>
    <s v="Fortalecimiento de la asistencia técnica, promoción y fomento de la actividad minera del departamento de Cundinamarca"/>
    <s v="Producto"/>
    <s v="P&gt;298090/01"/>
    <s v="2104004"/>
    <s v="Servicio de asistencia técnica en actividades de explotación minera de pequeña y mediana escala"/>
    <s v="2.3.2.02.02.009"/>
    <n v="1132"/>
    <s v="1-0100"/>
    <s v="5/199/CC"/>
    <s v="20200042502472104004"/>
    <n v="200000000"/>
    <x v="66"/>
    <s v="Asistir a 700 actores mineros del departamento, en temas de buenas prácticas mineras y cumplimiento de los indicadores de formalización."/>
    <s v="Actores Mineros asistidos"/>
    <n v="700"/>
    <n v="233"/>
    <m/>
    <m/>
    <m/>
    <m/>
    <m/>
    <m/>
    <m/>
    <m/>
    <m/>
    <m/>
    <m/>
    <m/>
    <m/>
    <m/>
    <m/>
  </r>
  <r>
    <m/>
    <m/>
    <m/>
    <m/>
    <m/>
    <m/>
    <s v="Actividad"/>
    <s v="P&gt;298090/01"/>
    <m/>
    <m/>
    <s v="2.3.2.02.02.009"/>
    <n v="1132"/>
    <s v="1-0100"/>
    <s v="5/199/CC"/>
    <s v="20200042502472104004"/>
    <m/>
    <x v="66"/>
    <s v="Asistir a 700 actores mineros del departamento, en temas de buenas prácticas mineras y cumplimiento de los indicadores de formalización."/>
    <s v="Actores Mineros asistidos"/>
    <n v="700"/>
    <n v="233"/>
    <s v="P&gt;298090/01 0001"/>
    <s v="Asistir técnicamente a los actores mineros"/>
    <n v="78000000"/>
    <n v="12"/>
    <s v="PRS"/>
    <d v="2021-01-01T00:00:00"/>
    <n v="12"/>
    <n v="12"/>
    <s v="OK"/>
    <n v="78000000"/>
    <m/>
    <m/>
    <n v="78000000"/>
    <s v="OK"/>
    <m/>
  </r>
  <r>
    <m/>
    <m/>
    <m/>
    <m/>
    <m/>
    <m/>
    <s v="Actividad"/>
    <s v="P&gt;298090/01"/>
    <m/>
    <m/>
    <s v="2.3.2.02.02.009"/>
    <n v="1132"/>
    <s v="1-0100"/>
    <s v="5/199/CC"/>
    <s v="20200042502472104004"/>
    <m/>
    <x v="66"/>
    <s v="Asistir a 700 actores mineros del departamento, en temas de buenas prácticas mineras y cumplimiento de los indicadores de formalización."/>
    <s v="Actores Mineros asistidos"/>
    <n v="700"/>
    <n v="233"/>
    <s v="P&gt;298090/01 0002"/>
    <s v="Brindar formación en salud y seguridad en el trabajo, ambiental, tecnica y adminsitrativa."/>
    <n v="448500000"/>
    <n v="3"/>
    <s v="PRS"/>
    <d v="2021-01-01T00:00:00"/>
    <n v="12"/>
    <n v="3"/>
    <s v="OK"/>
    <n v="122000000"/>
    <m/>
    <m/>
    <n v="122000000"/>
    <s v="OK"/>
    <m/>
  </r>
  <r>
    <s v="21"/>
    <s v="MINAS Y ENERGÍA"/>
    <s v="277433"/>
    <s v="2020004250247"/>
    <s v="P&gt;298090"/>
    <s v="Fortalecimiento de la asistencia técnica, promoción y fomento de la actividad minera del departamento de Cundinamarca"/>
    <s v="Producto"/>
    <s v="P&gt;298090/03"/>
    <s v="2104018"/>
    <s v="Servicio de asistencia técnica para la regularización de las actividades mineras"/>
    <s v="2.3.2.02.02.009"/>
    <n v="1132"/>
    <s v="1-0100"/>
    <s v="5/201/CC"/>
    <s v="20200042502472104018"/>
    <n v="54898750"/>
    <x v="67"/>
    <s v="Potencializar 100 procesos productivos del sector minero."/>
    <s v="Procesos productivos del sector minero Potencializados"/>
    <n v="10"/>
    <n v="3"/>
    <m/>
    <m/>
    <m/>
    <m/>
    <m/>
    <m/>
    <m/>
    <m/>
    <m/>
    <m/>
    <m/>
    <m/>
    <m/>
    <m/>
    <m/>
  </r>
  <r>
    <m/>
    <m/>
    <m/>
    <m/>
    <m/>
    <m/>
    <s v="Actividad"/>
    <s v="P&gt;298090/03"/>
    <m/>
    <m/>
    <s v="2.3.2.02.02.009"/>
    <n v="1132"/>
    <s v="1-0100"/>
    <s v="5/201/CC"/>
    <s v="20200042502472104018"/>
    <m/>
    <x v="67"/>
    <s v="Potencializar 100 procesos productivos del sector minero."/>
    <s v="Procesos productivos del sector minero Potencializados"/>
    <n v="10"/>
    <n v="3"/>
    <s v="P&gt;298090/03 0004"/>
    <s v="Asistir y asesorar empresarialmente a las UPM´s"/>
    <n v="585000000"/>
    <n v="30"/>
    <s v="Num"/>
    <d v="2021-01-01T00:00:00"/>
    <n v="12"/>
    <n v="1"/>
    <s v="OK"/>
    <n v="54898750"/>
    <m/>
    <m/>
    <n v="54898750"/>
    <s v="OK"/>
    <m/>
  </r>
  <r>
    <s v="21"/>
    <s v="MINAS Y ENERGÍA"/>
    <s v="276355"/>
    <s v="2020004250254"/>
    <s v="P&gt;298125"/>
    <s v="Ampliación DE LA COBERTURA DEL SERVICIO DE GAS COMBUSTIBLE POR REDES EN BARRIOS PERIFÉRICOS, VEREDAS Y CENTROS POBLADOS DE LOS"/>
    <s v="Producto"/>
    <s v="P&gt;298125/01"/>
    <s v="2101009"/>
    <s v="Redes de distribución de gas combustible construidas"/>
    <s v="2.3.2.02.02.006"/>
    <n v="1132"/>
    <s v="1-0100"/>
    <s v="5/247/CC"/>
    <s v="20200042502542101009"/>
    <n v="145101250"/>
    <x v="68"/>
    <s v="Conectar al servicio de gas combustible por redes a 20.000 usuarios nuevos."/>
    <s v="Nuevos usuarios conectados al servicio de gas combustible por redes."/>
    <n v="20000"/>
    <n v="7583"/>
    <m/>
    <m/>
    <m/>
    <m/>
    <m/>
    <m/>
    <m/>
    <m/>
    <m/>
    <m/>
    <m/>
    <m/>
    <m/>
    <m/>
    <m/>
  </r>
  <r>
    <m/>
    <m/>
    <m/>
    <m/>
    <m/>
    <m/>
    <s v="Actividad"/>
    <s v="P&gt;298125/01"/>
    <m/>
    <m/>
    <s v="2.3.2.02.02.006"/>
    <n v="1132"/>
    <s v="1-0100"/>
    <s v="5/247/CC"/>
    <s v="20200042502542101009"/>
    <m/>
    <x v="68"/>
    <s v="Conectar al servicio de gas combustible por redes a 20.000 usuarios nuevos."/>
    <s v="Nuevos usuarios conectados al servicio de gas combustible por redes."/>
    <n v="20000"/>
    <n v="7583"/>
    <s v="P&gt;298125/01 0005"/>
    <s v="Fortalecimiento a la gestión y el seguimiento de proyectos de gas domiciliario."/>
    <n v="387842472"/>
    <n v="6"/>
    <s v="Num"/>
    <d v="2021-01-01T00:00:00"/>
    <n v="12"/>
    <n v="6"/>
    <s v="OK"/>
    <n v="145101250"/>
    <m/>
    <m/>
    <n v="145101250"/>
    <s v="OK"/>
    <m/>
  </r>
  <r>
    <m/>
    <m/>
    <m/>
    <m/>
    <m/>
    <m/>
    <s v="Actividad"/>
    <s v="P&gt;298125/01"/>
    <m/>
    <m/>
    <s v="2.3.2.02.02.006"/>
    <n v="1132"/>
    <s v="1-0100"/>
    <s v="5/247/CC"/>
    <s v="20200042502542101009"/>
    <m/>
    <x v="68"/>
    <s v="Conectar al servicio de gas combustible por redes a 20.000 usuarios nuevos."/>
    <s v="Nuevos usuarios conectados al servicio de gas combustible por redes."/>
    <n v="20000"/>
    <n v="7583"/>
    <s v="P&gt;298125/01 0006"/>
    <s v="Efectuar Obras para la construcción de cruces especiales en vías y fuentes hídricas"/>
    <n v="467361168"/>
    <n v="594"/>
    <s v="M"/>
    <m/>
    <m/>
    <m/>
    <s v="OK"/>
    <m/>
    <m/>
    <m/>
    <n v="0"/>
    <s v="OK"/>
    <m/>
  </r>
  <r>
    <m/>
    <m/>
    <m/>
    <m/>
    <m/>
    <m/>
    <s v="Actividad"/>
    <s v="P&gt;298125/01"/>
    <m/>
    <m/>
    <s v="2.3.2.02.02.006"/>
    <n v="1132"/>
    <s v="1-0100"/>
    <s v="5/247/CC"/>
    <s v="20200042502542101009"/>
    <m/>
    <x v="68"/>
    <s v="Conectar al servicio de gas combustible por redes a 20.000 usuarios nuevos."/>
    <s v="Nuevos usuarios conectados al servicio de gas combustible por redes."/>
    <n v="20000"/>
    <n v="7583"/>
    <s v="P&gt;298125/01 0007"/>
    <s v="Adquirir equipos de Unidades de Calidad."/>
    <n v="202549561"/>
    <n v="5"/>
    <s v="Num"/>
    <m/>
    <m/>
    <m/>
    <s v="OK"/>
    <m/>
    <m/>
    <m/>
    <n v="0"/>
    <s v="OK"/>
    <m/>
  </r>
  <r>
    <m/>
    <m/>
    <m/>
    <m/>
    <m/>
    <m/>
    <s v="Actividad"/>
    <s v="P&gt;298125/01"/>
    <m/>
    <m/>
    <s v="2.3.2.02.02.006"/>
    <n v="1132"/>
    <s v="1-0100"/>
    <s v="5/247/CC"/>
    <s v="20200042502542101009"/>
    <m/>
    <x v="68"/>
    <s v="Conectar al servicio de gas combustible por redes a 20.000 usuarios nuevos."/>
    <s v="Nuevos usuarios conectados al servicio de gas combustible por redes."/>
    <n v="20000"/>
    <n v="7583"/>
    <s v="P&gt;298125/01 0008"/>
    <s v="Efectuar Obras civiles en cada municipio para la construcción de redes de distribución de gas domiciliario."/>
    <n v="2482389788"/>
    <n v="47.4"/>
    <s v="KM"/>
    <m/>
    <m/>
    <m/>
    <s v="OK"/>
    <m/>
    <m/>
    <m/>
    <n v="0"/>
    <s v="OK"/>
    <m/>
  </r>
  <r>
    <s v="32"/>
    <s v="AMBIENTE Y DESARROLLO SOSTENIBLE"/>
    <s v="279440"/>
    <s v="2020004250305"/>
    <s v="P&gt;298198"/>
    <s v="Desarrollo de estrategias de fortalecimiento institucional para el beneficio de los afiliados y beneficiarios de la Corporación"/>
    <s v="Producto"/>
    <s v="P&gt;298198/01"/>
    <s v="3204012"/>
    <s v="Servicio de apoyo financiero a emprendimientos"/>
    <s v="2.3.2.02.02.009"/>
    <n v="1215"/>
    <s v="1-0300"/>
    <s v="5/187/CC"/>
    <s v="20200042503053204012"/>
    <n v="30000000000"/>
    <x v="69"/>
    <s v="Implementar 3 estrategias para incentivar proyectos productivos de impacto social."/>
    <s v="Estrategias Implementadas"/>
    <n v="3"/>
    <n v="3"/>
    <m/>
    <m/>
    <m/>
    <m/>
    <m/>
    <m/>
    <m/>
    <m/>
    <m/>
    <m/>
    <m/>
    <m/>
    <m/>
    <m/>
    <m/>
  </r>
  <r>
    <m/>
    <m/>
    <m/>
    <m/>
    <m/>
    <m/>
    <s v="Actividad"/>
    <s v="P&gt;298198/01"/>
    <m/>
    <m/>
    <s v="2.3.2.02.02.009"/>
    <n v="1215"/>
    <s v="1-0300"/>
    <s v="5/187/CC"/>
    <s v="20200042503053204012"/>
    <m/>
    <x v="69"/>
    <s v="Implementar 3 estrategias para incentivar proyectos productivos de impacto social."/>
    <s v="Estrategias Implementadas"/>
    <n v="3"/>
    <n v="3"/>
    <s v="P&gt;298198/01 0001"/>
    <s v="Otorgar créditos en cofinanciacón con otras entidades"/>
    <n v="500000000"/>
    <n v="500"/>
    <s v="Num"/>
    <d v="2021-01-01T00:00:00"/>
    <n v="12"/>
    <n v="500"/>
    <s v="OK"/>
    <n v="500000000"/>
    <m/>
    <m/>
    <n v="500000000"/>
    <s v="OK"/>
    <s v="CSC"/>
  </r>
  <r>
    <m/>
    <m/>
    <m/>
    <m/>
    <m/>
    <m/>
    <s v="Actividad"/>
    <s v="P&gt;298198/01"/>
    <m/>
    <m/>
    <s v="2.3.2.02.02.009"/>
    <n v="1215"/>
    <s v="1-0300"/>
    <s v="5/187/CC"/>
    <s v="20200042503053204012"/>
    <m/>
    <x v="69"/>
    <s v="Implementar 3 estrategias para incentivar proyectos productivos de impacto social."/>
    <s v="Estrategias Implementadas"/>
    <n v="3"/>
    <n v="3"/>
    <s v="P&gt;298198/01 0002"/>
    <s v="Otorgar 5000 créditos a los afiliados de la entidad"/>
    <n v="34011274197"/>
    <n v="1500"/>
    <s v="Num"/>
    <d v="2021-01-01T00:00:00"/>
    <n v="12"/>
    <n v="1500"/>
    <s v="OK"/>
    <n v="29444524170"/>
    <m/>
    <m/>
    <n v="29444524170"/>
    <s v="OK"/>
    <s v="CSC"/>
  </r>
  <r>
    <m/>
    <m/>
    <m/>
    <m/>
    <m/>
    <m/>
    <s v="Actividad"/>
    <s v="P&gt;298198/01"/>
    <m/>
    <m/>
    <s v="2.3.2.02.02.009"/>
    <n v="1215"/>
    <s v="1-0300"/>
    <s v="5/187/CC"/>
    <s v="20200042503053204012"/>
    <m/>
    <x v="69"/>
    <s v="Implementar 3 estrategias para incentivar proyectos productivos de impacto social."/>
    <s v="Estrategias Implementadas"/>
    <n v="3"/>
    <n v="3"/>
    <s v="P&gt;298198/01 0003"/>
    <s v="Devolver ahorros e intereses"/>
    <n v="55475830"/>
    <n v="21"/>
    <s v="Num"/>
    <d v="2021-01-01T00:00:00"/>
    <n v="12"/>
    <n v="21"/>
    <s v="OK"/>
    <n v="55475830"/>
    <m/>
    <m/>
    <n v="55475830"/>
    <s v="OK"/>
    <s v="CSC"/>
  </r>
  <r>
    <s v="5"/>
    <s v="EMPLEO PÚBLICO"/>
    <s v="280107"/>
    <s v="2020004250321"/>
    <s v="P&gt;298211"/>
    <s v="Implementación de estrategias de bienestar social para los afiliados y beneficiarios de la CSC en el departamento de Cundinamar"/>
    <s v="Producto"/>
    <s v="P&gt;298211/01"/>
    <s v="0505020"/>
    <s v="Servicio de asistencia técnica para la implementación del Plan de atención integral"/>
    <s v="2.3.2.02.02.009"/>
    <n v="1215"/>
    <s v="1-0300"/>
    <s v="5/013/CC"/>
    <s v="20200042503210505020"/>
    <n v="1097374000"/>
    <x v="70"/>
    <s v="Atender a 4.000 afiliados y beneficiarios con actividades de bienestar que ofrece la Corporación Social."/>
    <s v="Beneficiados con programas de bienestar que ofrece la Corporación Social"/>
    <n v="4000"/>
    <n v="1900"/>
    <m/>
    <m/>
    <m/>
    <m/>
    <m/>
    <m/>
    <m/>
    <m/>
    <m/>
    <m/>
    <m/>
    <m/>
    <m/>
    <m/>
    <m/>
  </r>
  <r>
    <m/>
    <m/>
    <m/>
    <m/>
    <m/>
    <m/>
    <s v="Actividad"/>
    <s v="P&gt;298211/01"/>
    <m/>
    <m/>
    <s v="2.3.2.02.02.009"/>
    <n v="1215"/>
    <s v="1-0300"/>
    <s v="5/013/CC"/>
    <s v="20200042503210505020"/>
    <m/>
    <x v="70"/>
    <s v="Atender a 4.000 afiliados y beneficiarios con actividades de bienestar que ofrece la Corporación Social."/>
    <s v="Beneficiados con programas de bienestar que ofrece la Corporación Social"/>
    <n v="4000"/>
    <n v="1900"/>
    <s v="P&gt;298211/01 0001"/>
    <s v="Beneficiar a los afiliados y beneficiarios de la CSC con ofertas de programas de bienestar social."/>
    <n v="225750000"/>
    <n v="2"/>
    <s v="Num"/>
    <d v="2021-01-01T00:00:00"/>
    <n v="12"/>
    <n v="2"/>
    <s v="OK"/>
    <n v="104676300"/>
    <m/>
    <m/>
    <n v="104676300"/>
    <s v="OK"/>
    <s v="CSC"/>
  </r>
  <r>
    <m/>
    <m/>
    <m/>
    <m/>
    <m/>
    <m/>
    <s v="Actividad"/>
    <s v="P&gt;298211/01"/>
    <m/>
    <m/>
    <s v="2.3.2.02.02.009"/>
    <n v="1215"/>
    <s v="1-0300"/>
    <s v="5/013/CC"/>
    <s v="20200042503210505020"/>
    <m/>
    <x v="70"/>
    <s v="Atender a 4.000 afiliados y beneficiarios con actividades de bienestar que ofrece la Corporación Social."/>
    <s v="Beneficiados con programas de bienestar que ofrece la Corporación Social"/>
    <n v="4000"/>
    <n v="1900"/>
    <s v="P&gt;298211/01 0002"/>
    <s v="Desarrollar estrategias para promocionar el portafolio de servicios de la entidad"/>
    <n v="1102500000"/>
    <n v="1"/>
    <s v="Num"/>
    <d v="2021-01-01T00:00:00"/>
    <n v="12"/>
    <n v="1"/>
    <s v="OK"/>
    <n v="851947700"/>
    <m/>
    <m/>
    <n v="851947700"/>
    <s v="OK"/>
    <s v="CSC"/>
  </r>
  <r>
    <m/>
    <m/>
    <m/>
    <m/>
    <m/>
    <m/>
    <s v="Actividad"/>
    <s v="P&gt;298211/01"/>
    <m/>
    <m/>
    <s v="2.3.2.02.02.009"/>
    <n v="1215"/>
    <s v="1-0300"/>
    <s v="5/013/CC"/>
    <s v="20200042503210505020"/>
    <m/>
    <x v="70"/>
    <s v="Atender a 4.000 afiliados y beneficiarios con actividades de bienestar que ofrece la Corporación Social."/>
    <s v="Beneficiados con programas de bienestar que ofrece la Corporación Social"/>
    <n v="4000"/>
    <n v="1900"/>
    <s v="P&gt;298211/01 0003"/>
    <s v="Beneficiar a afiliados y beneficiarios a la Corporación Social de Cundinamarca con oferta de programas de bienestar en capacitación."/>
    <n v="132300000"/>
    <n v="4"/>
    <s v="Num"/>
    <d v="2021-01-01T00:00:00"/>
    <n v="12"/>
    <n v="4"/>
    <s v="OK"/>
    <n v="104000000"/>
    <m/>
    <m/>
    <n v="104000000"/>
    <s v="OK"/>
    <s v="CSC"/>
  </r>
  <r>
    <m/>
    <m/>
    <m/>
    <m/>
    <m/>
    <m/>
    <s v="Actividad"/>
    <s v="P&gt;298211/01"/>
    <m/>
    <m/>
    <s v="2.3.2.02.02.009"/>
    <n v="1215"/>
    <s v="1-0300"/>
    <s v="5/013/CC"/>
    <s v="20200042503210505020"/>
    <m/>
    <x v="70"/>
    <s v="Atender a 4.000 afiliados y beneficiarios con actividades de bienestar que ofrece la Corporación Social."/>
    <s v="Beneficiados con programas de bienestar que ofrece la Corporación Social"/>
    <n v="4000"/>
    <n v="1900"/>
    <s v="P&gt;298211/01 0004"/>
    <s v="Beneficiar a afiliados y beneficiarios a la Corporación Social de Cundinamarca con oferta de programas de bienestar, subsidios educativos"/>
    <n v="36750000"/>
    <n v="50"/>
    <s v="Num"/>
    <d v="2021-01-01T00:00:00"/>
    <n v="12"/>
    <n v="50"/>
    <s v="OK"/>
    <n v="36750000"/>
    <m/>
    <m/>
    <n v="36750000"/>
    <s v="OK"/>
    <s v="CSC"/>
  </r>
  <r>
    <s v="2"/>
    <s v="PRESIDENCIA DE LA REPÚBLICA"/>
    <s v="275819"/>
    <s v="2020004250248"/>
    <s v="P&gt;298091"/>
    <s v="Fortalecimiento de la internacionalización de Cundinamarca"/>
    <s v="Producto"/>
    <s v="P&gt;298091/01"/>
    <s v="0208008"/>
    <s v="Servicio de gestión de cooperación internacional"/>
    <s v="2.3.2.02.02.009"/>
    <n v="1135"/>
    <s v="1-0100"/>
    <s v="5/263/CC"/>
    <s v="20200042502480208008"/>
    <n v="50000000"/>
    <x v="71"/>
    <s v="Implementar 1 estrategia de promoción de la marca territorial del departamento &quot;Cundinamarca, EL DORADO !LA LEYENDA VIVE!&quot;."/>
    <s v="Estrategia de promoción de la marca territorial implementada"/>
    <n v="1"/>
    <n v="0.35"/>
    <m/>
    <m/>
    <m/>
    <m/>
    <m/>
    <m/>
    <m/>
    <m/>
    <m/>
    <m/>
    <m/>
    <m/>
    <m/>
    <m/>
    <m/>
  </r>
  <r>
    <m/>
    <m/>
    <m/>
    <m/>
    <m/>
    <m/>
    <s v="Actividad"/>
    <s v="P&gt;298091/01"/>
    <m/>
    <m/>
    <s v="2.3.2.02.02.009"/>
    <n v="1135"/>
    <s v="1-0100"/>
    <s v="5/263/CC"/>
    <s v="20200042502480208008"/>
    <m/>
    <x v="71"/>
    <s v="Implementar 1 estrategia de promoción de la marca territorial del departamento &quot;Cundinamarca, EL DORADO !LA LEYENDA VIVE!&quot;."/>
    <s v="Estrategia de promoción de la marca territorial implementada"/>
    <n v="1"/>
    <n v="0.35"/>
    <s v="P&gt;298091/01 0001"/>
    <s v="Construcción y promoción de la narrativa e identidad de la marca territorial."/>
    <n v="220000000"/>
    <n v="1"/>
    <s v="Num"/>
    <d v="2021-01-02T00:00:00"/>
    <n v="12"/>
    <n v="1"/>
    <s v="OK"/>
    <n v="50000000"/>
    <n v="0"/>
    <n v="0"/>
    <n v="50000000"/>
    <s v="OK"/>
    <s v="OFICINA DE COOPERACIÒN INTERNACIONAL"/>
  </r>
  <r>
    <m/>
    <m/>
    <m/>
    <m/>
    <m/>
    <m/>
    <s v="Actividad"/>
    <s v="P&gt;298091/01"/>
    <m/>
    <m/>
    <s v="2.3.2.02.02.009"/>
    <n v="1135"/>
    <s v="1-0100"/>
    <s v="5/263/CC"/>
    <s v="20200042502480208008"/>
    <m/>
    <x v="71"/>
    <s v="Implementar 1 estrategia de promoción de la marca territorial del departamento &quot;Cundinamarca, EL DORADO !LA LEYENDA VIVE!&quot;."/>
    <s v="Estrategia de promoción de la marca territorial implementada"/>
    <n v="1"/>
    <n v="0.35"/>
    <s v="P&gt;298091/01 0002"/>
    <s v="Fortalecer las capacidades del capital humano del departamento a través de gestión internacional del conocimiento."/>
    <n v="220000000"/>
    <n v="10"/>
    <s v="Num"/>
    <m/>
    <m/>
    <m/>
    <s v="OK"/>
    <m/>
    <m/>
    <m/>
    <n v="0"/>
    <s v="OK"/>
    <m/>
  </r>
  <r>
    <m/>
    <m/>
    <m/>
    <m/>
    <m/>
    <m/>
    <s v="Actividad"/>
    <s v="P&gt;298091/01"/>
    <m/>
    <m/>
    <s v="2.3.2.02.02.009"/>
    <n v="1135"/>
    <s v="1-0100"/>
    <s v="5/263/CC"/>
    <s v="20200042502480208008"/>
    <m/>
    <x v="71"/>
    <s v="Implementar 1 estrategia de promoción de la marca territorial del departamento &quot;Cundinamarca, EL DORADO !LA LEYENDA VIVE!&quot;."/>
    <s v="Estrategia de promoción de la marca territorial implementada"/>
    <n v="1"/>
    <n v="0.35"/>
    <s v="P&gt;298091/01 0003"/>
    <s v="Gestion de alianzas y partipacion en escenarios nacionales e internacionales para fortalecer marca territorial"/>
    <n v="200000000"/>
    <n v="10"/>
    <s v="Num"/>
    <m/>
    <m/>
    <m/>
    <s v="OK"/>
    <m/>
    <m/>
    <m/>
    <n v="0"/>
    <s v="OK"/>
    <m/>
  </r>
  <r>
    <m/>
    <m/>
    <m/>
    <m/>
    <m/>
    <m/>
    <s v="Actividad"/>
    <s v="P&gt;298091/01"/>
    <m/>
    <m/>
    <s v="2.3.2.02.02.009"/>
    <n v="1135"/>
    <s v="1-0100"/>
    <s v="5/263/CC"/>
    <s v="20200042502480208008"/>
    <m/>
    <x v="71"/>
    <s v="Implementar 1 estrategia de promoción de la marca territorial del departamento &quot;Cundinamarca, EL DORADO !LA LEYENDA VIVE!&quot;."/>
    <s v="Estrategia de promoción de la marca territorial implementada"/>
    <n v="1"/>
    <n v="0.35"/>
    <s v="P&gt;298091/01 0004"/>
    <s v="Gestionar recursos técnicos y financieros con cooperantes internacionales y aliados estratégicos que apalanquen proyectos prioritarios para el desarrollo económico y social del departamento."/>
    <n v="600000000"/>
    <n v="20"/>
    <s v="Num"/>
    <m/>
    <m/>
    <m/>
    <s v="OK"/>
    <m/>
    <m/>
    <m/>
    <n v="0"/>
    <s v="OK"/>
    <m/>
  </r>
  <r>
    <m/>
    <m/>
    <m/>
    <m/>
    <m/>
    <m/>
    <s v="Actividad"/>
    <s v="P&gt;298091/01"/>
    <m/>
    <m/>
    <s v="2.3.2.02.02.009"/>
    <n v="1135"/>
    <s v="1-0100"/>
    <s v="5/263/CC"/>
    <s v="20200042502480208008"/>
    <m/>
    <x v="71"/>
    <s v="Implementar 1 estrategia de promoción de la marca territorial del departamento &quot;Cundinamarca, EL DORADO !LA LEYENDA VIVE!&quot;."/>
    <s v="Estrategia de promoción de la marca territorial implementada"/>
    <n v="1"/>
    <n v="0.35"/>
    <s v="P&gt;298091/01 0005"/>
    <s v="Generar acciones para la preparación de empresarios y productores cundinamarqueses en torno a procesos de apertura de mercados internacionales."/>
    <n v="150000000"/>
    <n v="6"/>
    <s v="Num"/>
    <m/>
    <m/>
    <m/>
    <s v="OK"/>
    <m/>
    <m/>
    <m/>
    <n v="0"/>
    <s v="OK"/>
    <m/>
  </r>
  <r>
    <m/>
    <m/>
    <m/>
    <m/>
    <m/>
    <m/>
    <s v="Actividad"/>
    <s v="P&gt;298091/01"/>
    <m/>
    <m/>
    <s v="2.3.2.02.02.009"/>
    <n v="1135"/>
    <s v="1-0100"/>
    <s v="5/263/CC"/>
    <s v="20200042502480208008"/>
    <m/>
    <x v="71"/>
    <s v="Implementar 1 estrategia de promoción de la marca territorial del departamento &quot;Cundinamarca, EL DORADO !LA LEYENDA VIVE!&quot;."/>
    <s v="Estrategia de promoción de la marca territorial implementada"/>
    <n v="1"/>
    <n v="0.35"/>
    <s v="P&gt;298091/01 0006"/>
    <s v="Planear, coordinar, ejecutar y veríficar las actividades para el desarrollo y promoción de Expo Cundinamarca, en articulación con aliados locales, nacionales e internacionales."/>
    <n v="1375000000"/>
    <n v="2"/>
    <s v="Num"/>
    <m/>
    <m/>
    <m/>
    <s v="OK"/>
    <m/>
    <m/>
    <m/>
    <n v="0"/>
    <s v="OK"/>
    <m/>
  </r>
  <r>
    <m/>
    <m/>
    <m/>
    <m/>
    <m/>
    <m/>
    <s v="Actividad"/>
    <s v="P&gt;298091/01"/>
    <m/>
    <m/>
    <s v="2.3.2.02.02.009"/>
    <n v="1135"/>
    <s v="1-0100"/>
    <s v="5/263/CC"/>
    <s v="20200042502480208008"/>
    <m/>
    <x v="71"/>
    <s v="Implementar 1 estrategia de promoción de la marca territorial del departamento &quot;Cundinamarca, EL DORADO !LA LEYENDA VIVE!&quot;."/>
    <s v="Estrategia de promoción de la marca territorial implementada"/>
    <n v="1"/>
    <n v="0.35"/>
    <s v="P&gt;298091/01 0007"/>
    <s v="Gestión de alianzas estratégicas nacionales e internacionales para el desarrollo económico, los negocios y la inversión del departamento."/>
    <n v="150000000"/>
    <n v="10"/>
    <s v="Num"/>
    <m/>
    <m/>
    <m/>
    <s v="OK"/>
    <m/>
    <m/>
    <m/>
    <n v="0"/>
    <s v="OK"/>
    <m/>
  </r>
  <r>
    <m/>
    <m/>
    <m/>
    <m/>
    <m/>
    <m/>
    <s v="Actividad"/>
    <s v="P&gt;298091/01"/>
    <m/>
    <m/>
    <s v="2.3.2.02.02.009"/>
    <n v="1135"/>
    <s v="1-0100"/>
    <s v="5/263/CC"/>
    <s v="20200042502480208008"/>
    <m/>
    <x v="71"/>
    <s v="Implementar 1 estrategia de promoción de la marca territorial del departamento &quot;Cundinamarca, EL DORADO !LA LEYENDA VIVE!&quot;."/>
    <s v="Estrategia de promoción de la marca territorial implementada"/>
    <n v="1"/>
    <n v="0.35"/>
    <s v="P&gt;298091/01 0008"/>
    <s v="Gestión logística y administrativa para el desarrollo de Expo Cundinamarca."/>
    <n v="1000000000"/>
    <n v="1"/>
    <s v="Num"/>
    <m/>
    <m/>
    <m/>
    <s v="OK"/>
    <m/>
    <m/>
    <m/>
    <n v="0"/>
    <s v="OK"/>
    <m/>
  </r>
  <r>
    <m/>
    <m/>
    <m/>
    <m/>
    <m/>
    <m/>
    <s v="Actividad"/>
    <s v="P&gt;298091/01"/>
    <m/>
    <m/>
    <s v="2.3.2.02.02.009"/>
    <n v="1135"/>
    <s v="1-0100"/>
    <s v="5/263/CC"/>
    <s v="20200042502480208008"/>
    <m/>
    <x v="71"/>
    <s v="Implementar 1 estrategia de promoción de la marca territorial del departamento &quot;Cundinamarca, EL DORADO !LA LEYENDA VIVE!&quot;."/>
    <s v="Estrategia de promoción de la marca territorial implementada"/>
    <n v="1"/>
    <n v="0.35"/>
    <s v="P&gt;298091/01 0009"/>
    <s v="Fortalecimiento institucional, administrativo, técnico financiero, jurídico para la Gestión administrativa de la entidad."/>
    <n v="100000000"/>
    <n v="2"/>
    <s v="Num"/>
    <m/>
    <m/>
    <m/>
    <s v="OK"/>
    <m/>
    <m/>
    <m/>
    <n v="0"/>
    <s v="OK"/>
    <m/>
  </r>
  <r>
    <m/>
    <m/>
    <m/>
    <m/>
    <m/>
    <m/>
    <s v="Actividad"/>
    <s v="P&gt;298091/01"/>
    <m/>
    <m/>
    <s v="2.3.2.02.02.009"/>
    <n v="1135"/>
    <s v="1-0100"/>
    <s v="5/263/CC"/>
    <s v="20200042502480208008"/>
    <m/>
    <x v="71"/>
    <s v="Implementar 1 estrategia de promoción de la marca territorial del departamento &quot;Cundinamarca, EL DORADO !LA LEYENDA VIVE!&quot;."/>
    <s v="Estrategia de promoción de la marca territorial implementada"/>
    <n v="1"/>
    <n v="0.35"/>
    <s v="P&gt;298091/01 0010"/>
    <s v="Realizar la construcción e implementación de la estrategia de internacionalización del departamento."/>
    <n v="240000000"/>
    <n v="1"/>
    <s v="Num"/>
    <m/>
    <m/>
    <m/>
    <s v="OK"/>
    <m/>
    <m/>
    <m/>
    <n v="0"/>
    <s v="OK"/>
    <m/>
  </r>
  <r>
    <s v="2"/>
    <s v="PRESIDENCIA DE LA REPÚBLICA"/>
    <s v="275819"/>
    <s v="2020004250248"/>
    <s v="P&gt;298091"/>
    <s v="Fortalecimiento de la internacionalización de Cundinamarca"/>
    <s v="Producto"/>
    <s v="P&gt;298091/01"/>
    <s v="0208008"/>
    <s v="Servicio de gestión de cooperación internacional"/>
    <s v="2.3.2.02.02.009"/>
    <n v="1135"/>
    <s v="1-0100"/>
    <s v="5/271/CC"/>
    <s v="20200042502480208008"/>
    <n v="100000000"/>
    <x v="72"/>
    <s v="Implementar la estrategia de internacionalización del departamento."/>
    <s v="Estrategia de internacionalización implementada"/>
    <n v="1"/>
    <n v="0.35"/>
    <m/>
    <m/>
    <m/>
    <m/>
    <m/>
    <m/>
    <m/>
    <m/>
    <m/>
    <m/>
    <m/>
    <m/>
    <m/>
    <m/>
    <m/>
  </r>
  <r>
    <m/>
    <m/>
    <m/>
    <m/>
    <m/>
    <m/>
    <s v="Actividad"/>
    <s v="P&gt;298091/01"/>
    <m/>
    <m/>
    <s v="2.3.2.02.02.009"/>
    <n v="1135"/>
    <s v="1-0100"/>
    <s v="5/271/CC"/>
    <s v="20200042502480208008"/>
    <m/>
    <x v="72"/>
    <s v="Implementar la estrategia de internacionalización del departamento."/>
    <s v="Estrategia de internacionalización implementada"/>
    <n v="1"/>
    <n v="0.35"/>
    <s v="P&gt;298091/01 0001"/>
    <s v="Construcción y promoción de la narrativa e identidad de la marca territorial."/>
    <n v="220000000"/>
    <n v="1"/>
    <s v="Num"/>
    <m/>
    <m/>
    <m/>
    <s v="OK"/>
    <m/>
    <m/>
    <m/>
    <n v="0"/>
    <s v="OK"/>
    <m/>
  </r>
  <r>
    <m/>
    <m/>
    <m/>
    <m/>
    <m/>
    <m/>
    <s v="Actividad"/>
    <s v="P&gt;298091/01"/>
    <m/>
    <m/>
    <s v="2.3.2.02.02.009"/>
    <n v="1135"/>
    <s v="1-0100"/>
    <s v="5/271/CC"/>
    <s v="20200042502480208008"/>
    <m/>
    <x v="72"/>
    <s v="Implementar la estrategia de internacionalización del departamento."/>
    <s v="Estrategia de internacionalización implementada"/>
    <n v="1"/>
    <n v="0.35"/>
    <s v="P&gt;298091/01 0002"/>
    <s v="Fortalecer las capacidades del capital humano del departamento a través de gestión internacional del conocimiento."/>
    <n v="220000000"/>
    <n v="10"/>
    <s v="Num"/>
    <m/>
    <m/>
    <m/>
    <s v="OK"/>
    <m/>
    <m/>
    <m/>
    <n v="0"/>
    <s v="OK"/>
    <m/>
  </r>
  <r>
    <m/>
    <m/>
    <m/>
    <m/>
    <m/>
    <m/>
    <s v="Actividad"/>
    <s v="P&gt;298091/01"/>
    <m/>
    <m/>
    <s v="2.3.2.02.02.009"/>
    <n v="1135"/>
    <s v="1-0100"/>
    <s v="5/271/CC"/>
    <s v="20200042502480208008"/>
    <m/>
    <x v="72"/>
    <s v="Implementar la estrategia de internacionalización del departamento."/>
    <s v="Estrategia de internacionalización implementada"/>
    <n v="1"/>
    <n v="0.35"/>
    <s v="P&gt;298091/01 0003"/>
    <s v="Gestion de alianzas y partipacion en escenarios nacionales e internacionales para fortalecer marca territorial"/>
    <n v="200000000"/>
    <n v="10"/>
    <s v="Num"/>
    <m/>
    <m/>
    <m/>
    <s v="OK"/>
    <m/>
    <m/>
    <m/>
    <n v="0"/>
    <s v="OK"/>
    <m/>
  </r>
  <r>
    <m/>
    <m/>
    <m/>
    <m/>
    <m/>
    <m/>
    <s v="Actividad"/>
    <s v="P&gt;298091/01"/>
    <m/>
    <m/>
    <s v="2.3.2.02.02.009"/>
    <n v="1135"/>
    <s v="1-0100"/>
    <s v="5/271/CC"/>
    <s v="20200042502480208008"/>
    <m/>
    <x v="72"/>
    <s v="Implementar la estrategia de internacionalización del departamento."/>
    <s v="Estrategia de internacionalización implementada"/>
    <n v="1"/>
    <n v="0.35"/>
    <s v="P&gt;298091/01 0004"/>
    <s v="Gestionar recursos técnicos y financieros con cooperantes internacionales y aliados estratégicos que apalanquen proyectos prioritarios para el desarrollo económico y social del departamento."/>
    <n v="600000000"/>
    <n v="20"/>
    <s v="Num"/>
    <m/>
    <m/>
    <m/>
    <s v="OK"/>
    <m/>
    <m/>
    <m/>
    <n v="0"/>
    <s v="OK"/>
    <m/>
  </r>
  <r>
    <m/>
    <m/>
    <m/>
    <m/>
    <m/>
    <m/>
    <s v="Actividad"/>
    <s v="P&gt;298091/01"/>
    <m/>
    <m/>
    <s v="2.3.2.02.02.009"/>
    <n v="1135"/>
    <s v="1-0100"/>
    <s v="5/271/CC"/>
    <s v="20200042502480208008"/>
    <m/>
    <x v="72"/>
    <s v="Implementar la estrategia de internacionalización del departamento."/>
    <s v="Estrategia de internacionalización implementada"/>
    <n v="1"/>
    <n v="0.35"/>
    <s v="P&gt;298091/01 0005"/>
    <s v="Generar acciones para la preparación de empresarios y productores cundinamarqueses en torno a procesos de apertura de mercados internacionales."/>
    <n v="150000000"/>
    <n v="6"/>
    <s v="Num"/>
    <m/>
    <m/>
    <m/>
    <s v="OK"/>
    <m/>
    <m/>
    <m/>
    <n v="0"/>
    <s v="OK"/>
    <m/>
  </r>
  <r>
    <m/>
    <m/>
    <m/>
    <m/>
    <m/>
    <m/>
    <s v="Actividad"/>
    <s v="P&gt;298091/01"/>
    <m/>
    <m/>
    <s v="2.3.2.02.02.009"/>
    <n v="1135"/>
    <s v="1-0100"/>
    <s v="5/271/CC"/>
    <s v="20200042502480208008"/>
    <m/>
    <x v="72"/>
    <s v="Implementar la estrategia de internacionalización del departamento."/>
    <s v="Estrategia de internacionalización implementada"/>
    <n v="1"/>
    <n v="0.35"/>
    <s v="P&gt;298091/01 0006"/>
    <s v="Planear, coordinar, ejecutar y veríficar las actividades para el desarrollo y promoción de Expo Cundinamarca, en articulación con aliados locales, nacionales e internacionales."/>
    <n v="1375000000"/>
    <n v="2"/>
    <s v="Num"/>
    <m/>
    <m/>
    <m/>
    <s v="OK"/>
    <m/>
    <m/>
    <m/>
    <n v="0"/>
    <s v="OK"/>
    <m/>
  </r>
  <r>
    <m/>
    <m/>
    <m/>
    <m/>
    <m/>
    <m/>
    <s v="Actividad"/>
    <s v="P&gt;298091/01"/>
    <m/>
    <m/>
    <s v="2.3.2.02.02.009"/>
    <n v="1135"/>
    <s v="1-0100"/>
    <s v="5/271/CC"/>
    <s v="20200042502480208008"/>
    <m/>
    <x v="72"/>
    <s v="Implementar la estrategia de internacionalización del departamento."/>
    <s v="Estrategia de internacionalización implementada"/>
    <n v="1"/>
    <n v="0.35"/>
    <s v="P&gt;298091/01 0007"/>
    <s v="Gestión de alianzas estratégicas nacionales e internacionales para el desarrollo económico, los negocios y la inversión del departamento."/>
    <n v="150000000"/>
    <n v="10"/>
    <s v="Num"/>
    <m/>
    <m/>
    <m/>
    <s v="OK"/>
    <m/>
    <m/>
    <m/>
    <n v="0"/>
    <s v="OK"/>
    <m/>
  </r>
  <r>
    <m/>
    <m/>
    <m/>
    <m/>
    <m/>
    <m/>
    <s v="Actividad"/>
    <s v="P&gt;298091/01"/>
    <m/>
    <m/>
    <s v="2.3.2.02.02.009"/>
    <n v="1135"/>
    <s v="1-0100"/>
    <s v="5/271/CC"/>
    <s v="20200042502480208008"/>
    <m/>
    <x v="72"/>
    <s v="Implementar la estrategia de internacionalización del departamento."/>
    <s v="Estrategia de internacionalización implementada"/>
    <n v="1"/>
    <n v="0.35"/>
    <s v="P&gt;298091/01 0008"/>
    <s v="Gestión logística y administrativa para el desarrollo de Expo Cundinamarca."/>
    <n v="1000000000"/>
    <n v="1"/>
    <s v="Num"/>
    <m/>
    <m/>
    <m/>
    <s v="OK"/>
    <m/>
    <m/>
    <m/>
    <n v="0"/>
    <s v="OK"/>
    <m/>
  </r>
  <r>
    <m/>
    <m/>
    <m/>
    <m/>
    <m/>
    <m/>
    <s v="Actividad"/>
    <s v="P&gt;298091/01"/>
    <m/>
    <m/>
    <s v="2.3.2.02.02.009"/>
    <n v="1135"/>
    <s v="1-0100"/>
    <s v="5/271/CC"/>
    <s v="20200042502480208008"/>
    <m/>
    <x v="72"/>
    <s v="Implementar la estrategia de internacionalización del departamento."/>
    <s v="Estrategia de internacionalización implementada"/>
    <n v="1"/>
    <n v="0.35"/>
    <s v="P&gt;298091/01 0009"/>
    <s v="Fortalecimiento institucional, administrativo, técnico financiero, jurídico para la Gestión administrativa de la entidad."/>
    <n v="100000000"/>
    <n v="2"/>
    <s v="Num"/>
    <d v="2021-01-02T00:00:00"/>
    <n v="12"/>
    <n v="1"/>
    <s v="OK"/>
    <n v="50000000"/>
    <n v="0"/>
    <n v="0"/>
    <n v="50000000"/>
    <s v="OK"/>
    <s v="Despacho del Secretario"/>
  </r>
  <r>
    <m/>
    <m/>
    <m/>
    <m/>
    <m/>
    <m/>
    <s v="Actividad"/>
    <s v="P&gt;298091/01"/>
    <m/>
    <m/>
    <s v="2.3.2.02.02.009"/>
    <n v="1135"/>
    <s v="1-0100"/>
    <s v="5/271/CC"/>
    <s v="20200042502480208008"/>
    <m/>
    <x v="72"/>
    <s v="Implementar la estrategia de internacionalización del departamento."/>
    <s v="Estrategia de internacionalización implementada"/>
    <n v="1"/>
    <n v="0.35"/>
    <s v="P&gt;298091/01 0010"/>
    <s v="Realizar la construcción e implementación de la estrategia de internacionalización del departamento."/>
    <n v="240000000"/>
    <n v="1"/>
    <s v="Num"/>
    <d v="2021-01-02T00:00:00"/>
    <n v="12"/>
    <n v="1"/>
    <s v="OK"/>
    <n v="50000000"/>
    <n v="0"/>
    <n v="0"/>
    <n v="50000000"/>
    <s v="OK"/>
    <s v="OFICINA DE ASUNTOS ECONOMICOS INTERNACIONALES"/>
  </r>
  <r>
    <s v="2"/>
    <s v="PRESIDENCIA DE LA REPÚBLICA"/>
    <s v="275819"/>
    <s v="2020004250248"/>
    <s v="P&gt;298091"/>
    <s v="Fortalecimiento de la internacionalización de Cundinamarca"/>
    <s v="Producto"/>
    <s v="P&gt;298091/01"/>
    <s v="0208008"/>
    <s v="Servicio de gestión de cooperación internacional"/>
    <s v="2.3.2.02.02.009"/>
    <n v="1135"/>
    <s v="1-0100"/>
    <s v="5/272/CC"/>
    <s v="20200042502480208008"/>
    <n v="125000000"/>
    <x v="73"/>
    <s v="Mantener 2 líneas efectivas de cooperación nacional e Internacional."/>
    <s v="Líneas de cooperación"/>
    <n v="2"/>
    <n v="2"/>
    <m/>
    <m/>
    <m/>
    <m/>
    <m/>
    <m/>
    <m/>
    <m/>
    <m/>
    <m/>
    <m/>
    <m/>
    <m/>
    <m/>
    <m/>
  </r>
  <r>
    <m/>
    <m/>
    <m/>
    <m/>
    <m/>
    <m/>
    <s v="Actividad"/>
    <s v="P&gt;298091/01"/>
    <m/>
    <m/>
    <s v="2.3.2.02.02.009"/>
    <n v="1135"/>
    <s v="1-0100"/>
    <s v="5/272/CC"/>
    <s v="20200042502480208008"/>
    <m/>
    <x v="73"/>
    <s v="Mantener 2 líneas efectivas de cooperación nacional e Internacional."/>
    <s v="Líneas de cooperación"/>
    <n v="2"/>
    <n v="2"/>
    <s v="P&gt;298091/01 0001"/>
    <s v="Construcción y promoción de la narrativa e identidad de la marca territorial."/>
    <n v="220000000"/>
    <n v="1"/>
    <s v="Num"/>
    <m/>
    <m/>
    <m/>
    <s v="OK"/>
    <m/>
    <m/>
    <m/>
    <n v="0"/>
    <s v="OK"/>
    <m/>
  </r>
  <r>
    <m/>
    <m/>
    <m/>
    <m/>
    <m/>
    <m/>
    <s v="Actividad"/>
    <s v="P&gt;298091/01"/>
    <m/>
    <m/>
    <s v="2.3.2.02.02.009"/>
    <n v="1135"/>
    <s v="1-0100"/>
    <s v="5/272/CC"/>
    <s v="20200042502480208008"/>
    <m/>
    <x v="73"/>
    <s v="Mantener 2 líneas efectivas de cooperación nacional e Internacional."/>
    <s v="Líneas de cooperación"/>
    <n v="2"/>
    <n v="2"/>
    <s v="P&gt;298091/01 0002"/>
    <s v="Fortalecer las capacidades del capital humano del departamento a través de gestión internacional del conocimiento."/>
    <n v="220000000"/>
    <n v="10"/>
    <s v="Num"/>
    <m/>
    <m/>
    <m/>
    <s v="OK"/>
    <m/>
    <m/>
    <m/>
    <n v="0"/>
    <s v="OK"/>
    <m/>
  </r>
  <r>
    <m/>
    <m/>
    <m/>
    <m/>
    <m/>
    <m/>
    <s v="Actividad"/>
    <s v="P&gt;298091/01"/>
    <m/>
    <m/>
    <s v="2.3.2.02.02.009"/>
    <n v="1135"/>
    <s v="1-0100"/>
    <s v="5/272/CC"/>
    <s v="20200042502480208008"/>
    <m/>
    <x v="73"/>
    <s v="Mantener 2 líneas efectivas de cooperación nacional e Internacional."/>
    <s v="Líneas de cooperación"/>
    <n v="2"/>
    <n v="2"/>
    <s v="P&gt;298091/01 0003"/>
    <s v="Gestion de alianzas y partipacion en escenarios nacionales e internacionales para fortalecer marca territorial"/>
    <n v="200000000"/>
    <n v="10"/>
    <s v="Num"/>
    <m/>
    <m/>
    <m/>
    <s v="OK"/>
    <m/>
    <m/>
    <m/>
    <n v="0"/>
    <s v="OK"/>
    <m/>
  </r>
  <r>
    <m/>
    <m/>
    <m/>
    <m/>
    <m/>
    <m/>
    <s v="Actividad"/>
    <s v="P&gt;298091/01"/>
    <m/>
    <m/>
    <s v="2.3.2.02.02.009"/>
    <n v="1135"/>
    <s v="1-0100"/>
    <s v="5/272/CC"/>
    <s v="20200042502480208008"/>
    <m/>
    <x v="73"/>
    <s v="Mantener 2 líneas efectivas de cooperación nacional e Internacional."/>
    <s v="Líneas de cooperación"/>
    <n v="2"/>
    <n v="2"/>
    <s v="P&gt;298091/01 0004"/>
    <s v="Gestionar recursos técnicos y financieros con cooperantes internacionales y aliados estratégicos que apalanquen proyectos prioritarios para el desarrollo económico y social del departamento."/>
    <n v="600000000"/>
    <n v="20"/>
    <s v="Num"/>
    <d v="2021-01-02T00:00:00"/>
    <n v="12"/>
    <n v="12"/>
    <s v="OK"/>
    <n v="125000000"/>
    <n v="0"/>
    <n v="0"/>
    <n v="125000000"/>
    <s v="OK"/>
    <s v="OFICINA DE COOPERACIÒN INTERNACIONAL"/>
  </r>
  <r>
    <m/>
    <m/>
    <m/>
    <m/>
    <m/>
    <m/>
    <s v="Actividad"/>
    <s v="P&gt;298091/01"/>
    <m/>
    <m/>
    <s v="2.3.2.02.02.009"/>
    <n v="1135"/>
    <s v="1-0100"/>
    <s v="5/272/CC"/>
    <s v="20200042502480208008"/>
    <m/>
    <x v="73"/>
    <s v="Mantener 2 líneas efectivas de cooperación nacional e Internacional."/>
    <s v="Líneas de cooperación"/>
    <n v="2"/>
    <n v="2"/>
    <s v="P&gt;298091/01 0005"/>
    <s v="Generar acciones para la preparación de empresarios y productores cundinamarqueses en torno a procesos de apertura de mercados internacionales."/>
    <n v="150000000"/>
    <n v="6"/>
    <s v="Num"/>
    <m/>
    <m/>
    <m/>
    <s v="OK"/>
    <m/>
    <m/>
    <m/>
    <n v="0"/>
    <s v="OK"/>
    <m/>
  </r>
  <r>
    <m/>
    <m/>
    <m/>
    <m/>
    <m/>
    <m/>
    <s v="Actividad"/>
    <s v="P&gt;298091/01"/>
    <m/>
    <m/>
    <s v="2.3.2.02.02.009"/>
    <n v="1135"/>
    <s v="1-0100"/>
    <s v="5/272/CC"/>
    <s v="20200042502480208008"/>
    <m/>
    <x v="73"/>
    <s v="Mantener 2 líneas efectivas de cooperación nacional e Internacional."/>
    <s v="Líneas de cooperación"/>
    <n v="2"/>
    <n v="2"/>
    <s v="P&gt;298091/01 0006"/>
    <s v="Planear, coordinar, ejecutar y veríficar las actividades para el desarrollo y promoción de Expo Cundinamarca, en articulación con aliados locales, nacionales e internacionales."/>
    <n v="1375000000"/>
    <n v="2"/>
    <s v="Num"/>
    <m/>
    <m/>
    <m/>
    <s v="OK"/>
    <m/>
    <m/>
    <m/>
    <n v="0"/>
    <s v="OK"/>
    <m/>
  </r>
  <r>
    <m/>
    <m/>
    <m/>
    <m/>
    <m/>
    <m/>
    <s v="Actividad"/>
    <s v="P&gt;298091/01"/>
    <m/>
    <m/>
    <s v="2.3.2.02.02.009"/>
    <n v="1135"/>
    <s v="1-0100"/>
    <s v="5/272/CC"/>
    <s v="20200042502480208008"/>
    <m/>
    <x v="73"/>
    <s v="Mantener 2 líneas efectivas de cooperación nacional e Internacional."/>
    <s v="Líneas de cooperación"/>
    <n v="2"/>
    <n v="2"/>
    <s v="P&gt;298091/01 0007"/>
    <s v="Gestión de alianzas estratégicas nacionales e internacionales para el desarrollo económico, los negocios y la inversión del departamento."/>
    <n v="150000000"/>
    <n v="10"/>
    <s v="Num"/>
    <m/>
    <m/>
    <m/>
    <s v="OK"/>
    <m/>
    <m/>
    <m/>
    <n v="0"/>
    <s v="OK"/>
    <m/>
  </r>
  <r>
    <m/>
    <m/>
    <m/>
    <m/>
    <m/>
    <m/>
    <s v="Actividad"/>
    <s v="P&gt;298091/01"/>
    <m/>
    <m/>
    <s v="2.3.2.02.02.009"/>
    <n v="1135"/>
    <s v="1-0100"/>
    <s v="5/272/CC"/>
    <s v="20200042502480208008"/>
    <m/>
    <x v="73"/>
    <s v="Mantener 2 líneas efectivas de cooperación nacional e Internacional."/>
    <s v="Líneas de cooperación"/>
    <n v="2"/>
    <n v="2"/>
    <s v="P&gt;298091/01 0008"/>
    <s v="Gestión logística y administrativa para el desarrollo de Expo Cundinamarca."/>
    <n v="1000000000"/>
    <n v="1"/>
    <s v="Num"/>
    <m/>
    <m/>
    <m/>
    <s v="OK"/>
    <m/>
    <m/>
    <m/>
    <n v="0"/>
    <s v="OK"/>
    <m/>
  </r>
  <r>
    <m/>
    <m/>
    <m/>
    <m/>
    <m/>
    <m/>
    <s v="Actividad"/>
    <s v="P&gt;298091/01"/>
    <m/>
    <m/>
    <s v="2.3.2.02.02.009"/>
    <n v="1135"/>
    <s v="1-0100"/>
    <s v="5/272/CC"/>
    <s v="20200042502480208008"/>
    <m/>
    <x v="73"/>
    <s v="Mantener 2 líneas efectivas de cooperación nacional e Internacional."/>
    <s v="Líneas de cooperación"/>
    <n v="2"/>
    <n v="2"/>
    <s v="P&gt;298091/01 0009"/>
    <s v="Fortalecimiento institucional, administrativo, técnico financiero, jurídico para la Gestión administrativa de la entidad."/>
    <n v="100000000"/>
    <n v="2"/>
    <s v="Num"/>
    <m/>
    <m/>
    <m/>
    <s v="OK"/>
    <m/>
    <m/>
    <m/>
    <n v="0"/>
    <s v="OK"/>
    <m/>
  </r>
  <r>
    <m/>
    <m/>
    <m/>
    <m/>
    <m/>
    <m/>
    <s v="Actividad"/>
    <s v="P&gt;298091/01"/>
    <m/>
    <m/>
    <s v="2.3.2.02.02.009"/>
    <n v="1135"/>
    <s v="1-0100"/>
    <s v="5/272/CC"/>
    <s v="20200042502480208008"/>
    <m/>
    <x v="73"/>
    <s v="Mantener 2 líneas efectivas de cooperación nacional e Internacional."/>
    <s v="Líneas de cooperación"/>
    <n v="2"/>
    <n v="2"/>
    <s v="P&gt;298091/01 0010"/>
    <s v="Realizar la construcción e implementación de la estrategia de internacionalización del departamento."/>
    <n v="240000000"/>
    <n v="1"/>
    <s v="Num"/>
    <m/>
    <m/>
    <m/>
    <s v="OK"/>
    <m/>
    <m/>
    <m/>
    <n v="0"/>
    <s v="OK"/>
    <m/>
  </r>
  <r>
    <s v="35"/>
    <s v="COMERCIO, INDUSTRIA Y TURISMO"/>
    <s v="278702"/>
    <s v="2020004250285"/>
    <s v="P&gt;298168"/>
    <s v="Apoyo al emprendimiento y el fortalecimiento empresarial de las Mipymes y esquemas asociativos del Departamento de Cundinamarca"/>
    <s v="Producto"/>
    <s v="P&gt;298168/01"/>
    <s v="3502004"/>
    <s v="Servicio de apoyo financiero para el mejoramiento de productos o procesos"/>
    <s v="2.3.2.02.02.009"/>
    <n v="1120"/>
    <s v="1-0100"/>
    <s v="5/250/CC"/>
    <s v="20200042502853502004"/>
    <n v="500000000"/>
    <x v="74"/>
    <s v="Realizar 4 convocatorias del fondo de emprendimiento departamental FED, para atender al micro, pequeño y mediano empresario."/>
    <s v="Convocatorias del fondo de emprendimiento departamental FED realizadas"/>
    <n v="4"/>
    <n v="2"/>
    <m/>
    <m/>
    <m/>
    <m/>
    <m/>
    <m/>
    <m/>
    <m/>
    <m/>
    <m/>
    <m/>
    <m/>
    <m/>
    <m/>
    <m/>
  </r>
  <r>
    <m/>
    <m/>
    <m/>
    <m/>
    <m/>
    <m/>
    <s v="Actividad"/>
    <s v="P&gt;298168/01"/>
    <m/>
    <m/>
    <s v="2.3.2.02.02.009"/>
    <n v="1120"/>
    <s v="1-0100"/>
    <s v="5/250/CC"/>
    <s v="20200042502853502004"/>
    <m/>
    <x v="74"/>
    <s v="Realizar 4 convocatorias del fondo de emprendimiento departamental FED, para atender al micro, pequeño y mediano empresario."/>
    <s v="Convocatorias del fondo de emprendimiento departamental FED realizadas"/>
    <n v="4"/>
    <n v="2"/>
    <s v="P&gt;298168/01 0005"/>
    <s v="Realizar convocatorias"/>
    <n v="4600000000"/>
    <n v="2"/>
    <s v="Num"/>
    <d v="2021-02-15T00:00:00"/>
    <n v="10"/>
    <n v="2"/>
    <s v="OK"/>
    <n v="500000000"/>
    <m/>
    <m/>
    <n v="500000000"/>
    <s v="OK"/>
    <s v="DIRECCIÓN DE DESARROLLO EMPRESARIAL"/>
  </r>
  <r>
    <m/>
    <m/>
    <m/>
    <m/>
    <m/>
    <m/>
    <s v="Actividad"/>
    <s v="P&gt;298168/01"/>
    <m/>
    <m/>
    <s v="2.3.2.02.02.009"/>
    <n v="1120"/>
    <s v="1-0100"/>
    <s v="5/250/CC"/>
    <s v="20200042502853502004"/>
    <m/>
    <x v="74"/>
    <s v="Realizar 4 convocatorias del fondo de emprendimiento departamental FED, para atender al micro, pequeño y mediano empresario."/>
    <s v="Convocatorias del fondo de emprendimiento departamental FED realizadas"/>
    <n v="4"/>
    <n v="2"/>
    <s v="P&gt;298168/01 0007"/>
    <s v="Crear alianzas que fortalezcan el FED"/>
    <n v="2000000000"/>
    <n v="2"/>
    <s v="Num"/>
    <m/>
    <m/>
    <m/>
    <s v="OK"/>
    <m/>
    <m/>
    <m/>
    <n v="0"/>
    <s v="OK"/>
    <m/>
  </r>
  <r>
    <m/>
    <m/>
    <m/>
    <m/>
    <m/>
    <m/>
    <s v="Actividad"/>
    <s v="P&gt;298168/01"/>
    <m/>
    <m/>
    <s v="2.3.2.02.02.009"/>
    <n v="1120"/>
    <s v="1-0100"/>
    <s v="5/250/CC"/>
    <s v="20200042502853502004"/>
    <m/>
    <x v="74"/>
    <s v="Realizar 4 convocatorias del fondo de emprendimiento departamental FED, para atender al micro, pequeño y mediano empresario."/>
    <s v="Convocatorias del fondo de emprendimiento departamental FED realizadas"/>
    <n v="4"/>
    <n v="2"/>
    <s v="P&gt;298168/01 0011"/>
    <s v="Formar en competencias"/>
    <n v="80000000"/>
    <n v="8"/>
    <s v="Num"/>
    <m/>
    <m/>
    <m/>
    <s v="OK"/>
    <m/>
    <m/>
    <m/>
    <n v="0"/>
    <s v="OK"/>
    <m/>
  </r>
  <r>
    <m/>
    <m/>
    <m/>
    <m/>
    <m/>
    <m/>
    <s v="Actividad"/>
    <s v="P&gt;298168/01"/>
    <m/>
    <m/>
    <s v="2.3.2.02.02.009"/>
    <n v="1120"/>
    <s v="1-0100"/>
    <s v="5/250/CC"/>
    <s v="20200042502853502004"/>
    <m/>
    <x v="74"/>
    <s v="Realizar 4 convocatorias del fondo de emprendimiento departamental FED, para atender al micro, pequeño y mediano empresario."/>
    <s v="Convocatorias del fondo de emprendimiento departamental FED realizadas"/>
    <n v="4"/>
    <n v="2"/>
    <s v="P&gt;298168/01 0014"/>
    <s v="Apoyar la comercialización y dotación"/>
    <n v="2100000000"/>
    <n v="700"/>
    <s v="Num"/>
    <m/>
    <m/>
    <m/>
    <s v="OK"/>
    <m/>
    <m/>
    <m/>
    <n v="0"/>
    <s v="OK"/>
    <m/>
  </r>
  <r>
    <m/>
    <m/>
    <m/>
    <m/>
    <m/>
    <m/>
    <s v="Actividad"/>
    <s v="P&gt;298168/01"/>
    <m/>
    <m/>
    <s v="2.3.2.02.02.009"/>
    <n v="1120"/>
    <s v="1-0100"/>
    <s v="5/250/CC"/>
    <s v="20200042502853502004"/>
    <m/>
    <x v="74"/>
    <s v="Realizar 4 convocatorias del fondo de emprendimiento departamental FED, para atender al micro, pequeño y mediano empresario."/>
    <s v="Convocatorias del fondo de emprendimiento departamental FED realizadas"/>
    <n v="4"/>
    <n v="2"/>
    <s v="P&gt;298168/01 0017"/>
    <s v="Apoyar registros y certificados"/>
    <n v="1400000000"/>
    <n v="350"/>
    <s v="Num"/>
    <m/>
    <m/>
    <m/>
    <s v="OK"/>
    <m/>
    <m/>
    <m/>
    <n v="0"/>
    <s v="OK"/>
    <m/>
  </r>
  <r>
    <m/>
    <m/>
    <m/>
    <m/>
    <m/>
    <m/>
    <s v="Actividad"/>
    <s v="P&gt;298168/01"/>
    <m/>
    <m/>
    <s v="2.3.2.02.02.009"/>
    <n v="1120"/>
    <s v="1-0100"/>
    <s v="5/250/CC"/>
    <s v="20200042502853502004"/>
    <m/>
    <x v="74"/>
    <s v="Realizar 4 convocatorias del fondo de emprendimiento departamental FED, para atender al micro, pequeño y mediano empresario."/>
    <s v="Convocatorias del fondo de emprendimiento departamental FED realizadas"/>
    <n v="4"/>
    <n v="2"/>
    <s v="P&gt;298168/01 0018"/>
    <s v="Crear alianzas con entidades público-privadas"/>
    <n v="350000000"/>
    <n v="10"/>
    <s v="Num"/>
    <m/>
    <m/>
    <m/>
    <s v="OK"/>
    <m/>
    <m/>
    <m/>
    <n v="0"/>
    <s v="OK"/>
    <m/>
  </r>
  <r>
    <m/>
    <m/>
    <m/>
    <m/>
    <m/>
    <m/>
    <s v="Actividad"/>
    <s v="P&gt;298168/01"/>
    <m/>
    <m/>
    <s v="2.3.2.02.02.009"/>
    <n v="1120"/>
    <s v="1-0100"/>
    <s v="5/250/CC"/>
    <s v="20200042502853502004"/>
    <m/>
    <x v="74"/>
    <s v="Realizar 4 convocatorias del fondo de emprendimiento departamental FED, para atender al micro, pequeño y mediano empresario."/>
    <s v="Convocatorias del fondo de emprendimiento departamental FED realizadas"/>
    <n v="4"/>
    <n v="2"/>
    <s v="P&gt;298168/01 0019"/>
    <s v="Administrar el FED"/>
    <n v="800000000"/>
    <n v="2"/>
    <s v="Num"/>
    <m/>
    <m/>
    <m/>
    <s v="OK"/>
    <m/>
    <m/>
    <m/>
    <n v="0"/>
    <s v="OK"/>
    <m/>
  </r>
  <r>
    <m/>
    <m/>
    <m/>
    <m/>
    <m/>
    <m/>
    <s v="Actividad"/>
    <s v="P&gt;298168/01"/>
    <m/>
    <m/>
    <s v="2.3.2.02.02.009"/>
    <n v="1120"/>
    <s v="1-0100"/>
    <s v="5/250/CC"/>
    <s v="20200042502853502004"/>
    <m/>
    <x v="74"/>
    <s v="Realizar 4 convocatorias del fondo de emprendimiento departamental FED, para atender al micro, pequeño y mediano empresario."/>
    <s v="Convocatorias del fondo de emprendimiento departamental FED realizadas"/>
    <n v="4"/>
    <n v="2"/>
    <s v="P&gt;298168/01 0020"/>
    <s v="Brindar asistencia técnica"/>
    <n v="2800000000"/>
    <n v="700"/>
    <s v="Num"/>
    <m/>
    <m/>
    <m/>
    <s v="OK"/>
    <m/>
    <m/>
    <m/>
    <n v="0"/>
    <s v="OK"/>
    <m/>
  </r>
  <r>
    <s v="35"/>
    <s v="COMERCIO, INDUSTRIA Y TURISMO"/>
    <s v="278702"/>
    <s v="2020004250285"/>
    <s v="P&gt;298168"/>
    <s v="Apoyo al emprendimiento y el fortalecimiento empresarial de las Mipymes y esquemas asociativos del Departamento de Cundinamarca"/>
    <s v="Producto"/>
    <s v="P&gt;298168/01"/>
    <s v="3502004"/>
    <s v="Servicio de apoyo financiero para el mejoramiento de productos o procesos"/>
    <s v="2.3.2.02.02.009"/>
    <n v="1120"/>
    <s v="6-4400"/>
    <s v="5/251/CC"/>
    <s v="20200042502853502004"/>
    <n v="2000000000"/>
    <x v="75"/>
    <s v="Apoyar 5.000 emprendimientos, como consecuencia del efecto económico por el COVID-19."/>
    <s v="Emprendimientos apoyados"/>
    <n v="5000"/>
    <n v="3000"/>
    <m/>
    <m/>
    <m/>
    <m/>
    <m/>
    <m/>
    <m/>
    <m/>
    <m/>
    <m/>
    <m/>
    <m/>
    <m/>
    <m/>
    <m/>
  </r>
  <r>
    <m/>
    <m/>
    <m/>
    <m/>
    <m/>
    <m/>
    <s v="Actividad"/>
    <s v="P&gt;298168/01"/>
    <m/>
    <m/>
    <s v="2.3.2.02.02.009"/>
    <n v="1120"/>
    <s v="6-4400"/>
    <s v="5/251/CC"/>
    <s v="20200042502853502004"/>
    <m/>
    <x v="75"/>
    <s v="Apoyar 5.000 emprendimientos, como consecuencia del efecto económico por el COVID-19."/>
    <s v="Emprendimientos apoyados"/>
    <n v="5000"/>
    <n v="3000"/>
    <s v="P&gt;298168/01 0005"/>
    <s v="Realizar convocatorias"/>
    <n v="4600000000"/>
    <n v="2"/>
    <s v="Num"/>
    <m/>
    <m/>
    <m/>
    <s v="OK"/>
    <m/>
    <m/>
    <m/>
    <n v="0"/>
    <s v="OK"/>
    <m/>
  </r>
  <r>
    <m/>
    <m/>
    <m/>
    <m/>
    <m/>
    <m/>
    <s v="Actividad"/>
    <s v="P&gt;298168/01"/>
    <m/>
    <m/>
    <s v="2.3.2.02.02.009"/>
    <n v="1120"/>
    <s v="6-4400"/>
    <s v="5/251/CC"/>
    <s v="20200042502853502004"/>
    <m/>
    <x v="75"/>
    <s v="Apoyar 5.000 emprendimientos, como consecuencia del efecto económico por el COVID-19."/>
    <s v="Emprendimientos apoyados"/>
    <n v="5000"/>
    <n v="3000"/>
    <s v="P&gt;298168/01 0007"/>
    <s v="Crear alianzas que fortalezcan el FED"/>
    <n v="2000000000"/>
    <n v="2"/>
    <s v="Num"/>
    <m/>
    <m/>
    <m/>
    <s v="OK"/>
    <m/>
    <m/>
    <m/>
    <n v="0"/>
    <s v="OK"/>
    <m/>
  </r>
  <r>
    <m/>
    <m/>
    <m/>
    <m/>
    <m/>
    <m/>
    <s v="Actividad"/>
    <s v="P&gt;298168/01"/>
    <m/>
    <m/>
    <s v="2.3.2.02.02.009"/>
    <n v="1120"/>
    <s v="6-4400"/>
    <s v="5/251/CC"/>
    <s v="20200042502853502004"/>
    <m/>
    <x v="75"/>
    <s v="Apoyar 5.000 emprendimientos, como consecuencia del efecto económico por el COVID-19."/>
    <s v="Emprendimientos apoyados"/>
    <n v="5000"/>
    <n v="3000"/>
    <s v="P&gt;298168/01 0011"/>
    <s v="Formar en competencias"/>
    <n v="80000000"/>
    <n v="8"/>
    <s v="Num"/>
    <m/>
    <m/>
    <m/>
    <s v="OK"/>
    <m/>
    <m/>
    <m/>
    <n v="0"/>
    <s v="OK"/>
    <m/>
  </r>
  <r>
    <m/>
    <m/>
    <m/>
    <m/>
    <m/>
    <m/>
    <s v="Actividad"/>
    <s v="P&gt;298168/01"/>
    <m/>
    <m/>
    <s v="2.3.2.02.02.009"/>
    <n v="1120"/>
    <s v="6-4400"/>
    <s v="5/251/CC"/>
    <s v="20200042502853502004"/>
    <m/>
    <x v="75"/>
    <s v="Apoyar 5.000 emprendimientos, como consecuencia del efecto económico por el COVID-19."/>
    <s v="Emprendimientos apoyados"/>
    <n v="5000"/>
    <n v="3000"/>
    <s v="P&gt;298168/01 0014"/>
    <s v="Apoyar la comercialización y dotación"/>
    <n v="2100000000"/>
    <n v="700"/>
    <s v="Num"/>
    <d v="2021-03-01T00:00:00"/>
    <n v="5"/>
    <n v="700"/>
    <s v="OK"/>
    <n v="2000000000"/>
    <m/>
    <m/>
    <n v="2000000000"/>
    <s v="OK"/>
    <s v="DIRECCIÓN DE DESARROLLO EMPRESARIAL"/>
  </r>
  <r>
    <m/>
    <m/>
    <m/>
    <m/>
    <m/>
    <m/>
    <s v="Actividad"/>
    <s v="P&gt;298168/01"/>
    <m/>
    <m/>
    <s v="2.3.2.02.02.009"/>
    <n v="1120"/>
    <s v="6-4400"/>
    <s v="5/251/CC"/>
    <s v="20200042502853502004"/>
    <m/>
    <x v="75"/>
    <s v="Apoyar 5.000 emprendimientos, como consecuencia del efecto económico por el COVID-19."/>
    <s v="Emprendimientos apoyados"/>
    <n v="5000"/>
    <n v="3000"/>
    <s v="P&gt;298168/01 0017"/>
    <s v="Apoyar registros y certificados"/>
    <n v="1400000000"/>
    <n v="350"/>
    <s v="Num"/>
    <m/>
    <m/>
    <m/>
    <s v="OK"/>
    <m/>
    <m/>
    <m/>
    <n v="0"/>
    <s v="OK"/>
    <m/>
  </r>
  <r>
    <m/>
    <m/>
    <m/>
    <m/>
    <m/>
    <m/>
    <s v="Actividad"/>
    <s v="P&gt;298168/01"/>
    <m/>
    <m/>
    <s v="2.3.2.02.02.009"/>
    <n v="1120"/>
    <s v="6-4400"/>
    <s v="5/251/CC"/>
    <s v="20200042502853502004"/>
    <m/>
    <x v="75"/>
    <s v="Apoyar 5.000 emprendimientos, como consecuencia del efecto económico por el COVID-19."/>
    <s v="Emprendimientos apoyados"/>
    <n v="5000"/>
    <n v="3000"/>
    <s v="P&gt;298168/01 0018"/>
    <s v="Crear alianzas con entidades público-privadas"/>
    <n v="350000000"/>
    <n v="10"/>
    <s v="Num"/>
    <m/>
    <m/>
    <m/>
    <s v="OK"/>
    <m/>
    <m/>
    <m/>
    <n v="0"/>
    <s v="OK"/>
    <m/>
  </r>
  <r>
    <m/>
    <m/>
    <m/>
    <m/>
    <m/>
    <m/>
    <s v="Actividad"/>
    <s v="P&gt;298168/01"/>
    <m/>
    <m/>
    <s v="2.3.2.02.02.009"/>
    <n v="1120"/>
    <s v="6-4400"/>
    <s v="5/251/CC"/>
    <s v="20200042502853502004"/>
    <m/>
    <x v="75"/>
    <s v="Apoyar 5.000 emprendimientos, como consecuencia del efecto económico por el COVID-19."/>
    <s v="Emprendimientos apoyados"/>
    <n v="5000"/>
    <n v="3000"/>
    <s v="P&gt;298168/01 0019"/>
    <s v="Administrar el FED"/>
    <n v="800000000"/>
    <n v="2"/>
    <s v="Num"/>
    <m/>
    <m/>
    <m/>
    <s v="OK"/>
    <m/>
    <m/>
    <m/>
    <n v="0"/>
    <s v="OK"/>
    <m/>
  </r>
  <r>
    <m/>
    <m/>
    <m/>
    <m/>
    <m/>
    <m/>
    <s v="Actividad"/>
    <s v="P&gt;298168/01"/>
    <m/>
    <m/>
    <s v="2.3.2.02.02.009"/>
    <n v="1120"/>
    <s v="6-4400"/>
    <s v="5/251/CC"/>
    <s v="20200042502853502004"/>
    <m/>
    <x v="75"/>
    <s v="Apoyar 5.000 emprendimientos, como consecuencia del efecto económico por el COVID-19."/>
    <s v="Emprendimientos apoyados"/>
    <n v="5000"/>
    <n v="3000"/>
    <s v="P&gt;298168/01 0020"/>
    <s v="Brindar asistencia técnica"/>
    <n v="2800000000"/>
    <n v="700"/>
    <s v="Num"/>
    <m/>
    <m/>
    <m/>
    <s v="OK"/>
    <m/>
    <m/>
    <m/>
    <n v="0"/>
    <s v="OK"/>
    <m/>
  </r>
  <r>
    <s v="35"/>
    <s v="COMERCIO, INDUSTRIA Y TURISMO"/>
    <s v="278702"/>
    <s v="2020004250285"/>
    <s v="P&gt;298168"/>
    <s v="Apoyo al emprendimiento y el fortalecimiento empresarial de las Mipymes y esquemas asociativos del Departamento de Cundinamarca"/>
    <s v="Producto"/>
    <s v="P&gt;298168/02"/>
    <s v="3502019"/>
    <s v="Servicio de asistencia técnica y acompañamiento productivo y empresarial"/>
    <s v="2.3.2.01.01.003.02.01"/>
    <n v="1120"/>
    <s v="6-4400"/>
    <s v="5/320/CC"/>
    <s v="20200042502853502019"/>
    <n v="2000000000"/>
    <x v="76"/>
    <s v="Intervenir en 100 Mipymes o esquemas asociativos estrategias de mitigación en procesos productivos, negocios verdes y energías limpias, renovables y alternativas."/>
    <s v="MIPYMES o esquemas asociativos intervenidos"/>
    <n v="100"/>
    <n v="50"/>
    <m/>
    <m/>
    <m/>
    <m/>
    <m/>
    <m/>
    <m/>
    <m/>
    <m/>
    <m/>
    <m/>
    <m/>
    <m/>
    <m/>
    <m/>
  </r>
  <r>
    <m/>
    <m/>
    <m/>
    <m/>
    <m/>
    <m/>
    <s v="Actividad"/>
    <s v="P&gt;298168/02"/>
    <m/>
    <m/>
    <s v="2.3.2.01.01.003.02.01"/>
    <n v="1120"/>
    <s v="6-4400"/>
    <s v="5/320/CC"/>
    <s v="20200042502853502019"/>
    <m/>
    <x v="76"/>
    <s v="Intervenir en 100 Mipymes o esquemas asociativos estrategias de mitigación en procesos productivos, negocios verdes y energías limpias, renovables y alternativas."/>
    <s v="MIPYMES o esquemas asociativos intervenidos"/>
    <n v="100"/>
    <n v="50"/>
    <s v="P&gt;298168/02 0001"/>
    <s v="Apoyar la comercialización y dotación"/>
    <n v="9600000000"/>
    <n v="800"/>
    <s v="Num"/>
    <m/>
    <m/>
    <m/>
    <s v="OK"/>
    <m/>
    <m/>
    <m/>
    <n v="0"/>
    <s v="OK"/>
    <m/>
  </r>
  <r>
    <m/>
    <m/>
    <m/>
    <m/>
    <m/>
    <m/>
    <s v="Actividad"/>
    <s v="P&gt;298168/02"/>
    <m/>
    <m/>
    <s v="2.3.2.01.01.003.02.01"/>
    <n v="1120"/>
    <s v="6-4400"/>
    <s v="5/320/CC"/>
    <s v="20200042502853502019"/>
    <m/>
    <x v="76"/>
    <s v="Intervenir en 100 Mipymes o esquemas asociativos estrategias de mitigación en procesos productivos, negocios verdes y energías limpias, renovables y alternativas."/>
    <s v="MIPYMES o esquemas asociativos intervenidos"/>
    <n v="100"/>
    <n v="50"/>
    <s v="P&gt;298168/02 0002"/>
    <s v="Apoyar registros y certificados"/>
    <n v="2800000000"/>
    <n v="350"/>
    <s v="Num"/>
    <m/>
    <m/>
    <m/>
    <s v="OK"/>
    <m/>
    <m/>
    <m/>
    <n v="0"/>
    <s v="OK"/>
    <m/>
  </r>
  <r>
    <m/>
    <m/>
    <m/>
    <m/>
    <m/>
    <m/>
    <s v="Actividad"/>
    <s v="P&gt;298168/02"/>
    <m/>
    <m/>
    <s v="2.3.2.01.01.003.02.01"/>
    <n v="1120"/>
    <s v="6-4400"/>
    <s v="5/320/CC"/>
    <s v="20200042502853502019"/>
    <m/>
    <x v="76"/>
    <s v="Intervenir en 100 Mipymes o esquemas asociativos estrategias de mitigación en procesos productivos, negocios verdes y energías limpias, renovables y alternativas."/>
    <s v="MIPYMES o esquemas asociativos intervenidos"/>
    <n v="100"/>
    <n v="50"/>
    <s v="P&gt;298168/02 0004"/>
    <s v="Brindar asistencia técnica"/>
    <n v="15000000000"/>
    <n v="1500"/>
    <s v="Num"/>
    <m/>
    <m/>
    <m/>
    <s v="OK"/>
    <m/>
    <m/>
    <m/>
    <n v="0"/>
    <s v="OK"/>
    <m/>
  </r>
  <r>
    <m/>
    <m/>
    <m/>
    <m/>
    <m/>
    <m/>
    <s v="Actividad"/>
    <s v="P&gt;298168/02"/>
    <m/>
    <m/>
    <s v="2.3.2.01.01.003.02.01"/>
    <n v="1120"/>
    <s v="6-4400"/>
    <s v="5/320/CC"/>
    <s v="20200042502853502019"/>
    <m/>
    <x v="76"/>
    <s v="Intervenir en 100 Mipymes o esquemas asociativos estrategias de mitigación en procesos productivos, negocios verdes y energías limpias, renovables y alternativas."/>
    <s v="MIPYMES o esquemas asociativos intervenidos"/>
    <n v="100"/>
    <n v="50"/>
    <s v="P&gt;298168/02 0008"/>
    <s v="Crear alianzas con entidades público-privadas"/>
    <n v="7000000000"/>
    <n v="14"/>
    <s v="Num"/>
    <d v="2021-03-01T00:00:00"/>
    <n v="10"/>
    <n v="14"/>
    <s v="OK"/>
    <n v="2000000000"/>
    <m/>
    <m/>
    <n v="2000000000"/>
    <s v="OK"/>
    <s v="DIRECCIÓN DE DESARROLLO EMPRESARIAL"/>
  </r>
  <r>
    <m/>
    <m/>
    <m/>
    <m/>
    <m/>
    <m/>
    <s v="Actividad"/>
    <s v="P&gt;298168/02"/>
    <m/>
    <m/>
    <s v="2.3.2.01.01.003.02.01"/>
    <n v="1120"/>
    <s v="6-4400"/>
    <s v="5/320/CC"/>
    <s v="20200042502853502019"/>
    <m/>
    <x v="76"/>
    <s v="Intervenir en 100 Mipymes o esquemas asociativos estrategias de mitigación en procesos productivos, negocios verdes y energías limpias, renovables y alternativas."/>
    <s v="MIPYMES o esquemas asociativos intervenidos"/>
    <n v="100"/>
    <n v="50"/>
    <s v="P&gt;298168/02 0009"/>
    <s v="Realizar muestras empresariales"/>
    <n v="120000000"/>
    <n v="3"/>
    <s v="E"/>
    <m/>
    <m/>
    <m/>
    <s v="OK"/>
    <m/>
    <m/>
    <m/>
    <n v="0"/>
    <s v="OK"/>
    <m/>
  </r>
  <r>
    <m/>
    <m/>
    <m/>
    <m/>
    <m/>
    <m/>
    <s v="Actividad"/>
    <s v="P&gt;298168/02"/>
    <m/>
    <m/>
    <s v="2.3.2.01.01.003.02.01"/>
    <n v="1120"/>
    <s v="6-4400"/>
    <s v="5/320/CC"/>
    <s v="20200042502853502019"/>
    <m/>
    <x v="76"/>
    <s v="Intervenir en 100 Mipymes o esquemas asociativos estrategias de mitigación en procesos productivos, negocios verdes y energías limpias, renovables y alternativas."/>
    <s v="MIPYMES o esquemas asociativos intervenidos"/>
    <n v="100"/>
    <n v="50"/>
    <s v="P&gt;298168/02 0023"/>
    <s v="Formar en competencias"/>
    <n v="1400000000"/>
    <n v="7"/>
    <s v="Num"/>
    <m/>
    <m/>
    <m/>
    <s v="OK"/>
    <m/>
    <m/>
    <m/>
    <n v="0"/>
    <s v="OK"/>
    <m/>
  </r>
  <r>
    <m/>
    <m/>
    <m/>
    <m/>
    <m/>
    <m/>
    <s v="Actividad"/>
    <s v="P&gt;298168/02"/>
    <m/>
    <m/>
    <s v="2.3.2.01.01.003.02.01"/>
    <n v="1120"/>
    <s v="6-4400"/>
    <s v="5/320/CC"/>
    <s v="20200042502853502019"/>
    <m/>
    <x v="76"/>
    <s v="Intervenir en 100 Mipymes o esquemas asociativos estrategias de mitigación en procesos productivos, negocios verdes y energías limpias, renovables y alternativas."/>
    <s v="MIPYMES o esquemas asociativos intervenidos"/>
    <n v="100"/>
    <n v="50"/>
    <s v="P&gt;298168/02 0024"/>
    <s v="Crear alianzas - intervención"/>
    <n v="2000000000"/>
    <n v="8"/>
    <s v="Num"/>
    <m/>
    <m/>
    <m/>
    <s v="OK"/>
    <m/>
    <m/>
    <m/>
    <n v="0"/>
    <s v="OK"/>
    <m/>
  </r>
  <r>
    <m/>
    <m/>
    <m/>
    <m/>
    <m/>
    <m/>
    <s v="Actividad"/>
    <s v="P&gt;298168/02"/>
    <m/>
    <m/>
    <s v="2.3.2.01.01.003.02.01"/>
    <n v="1120"/>
    <s v="6-4400"/>
    <s v="5/320/CC"/>
    <s v="20200042502853502019"/>
    <m/>
    <x v="76"/>
    <s v="Intervenir en 100 Mipymes o esquemas asociativos estrategias de mitigación en procesos productivos, negocios verdes y energías limpias, renovables y alternativas."/>
    <s v="MIPYMES o esquemas asociativos intervenidos"/>
    <n v="100"/>
    <n v="50"/>
    <s v="P&gt;298168/02 0025"/>
    <s v="Brindar asistencia técnica Intervención"/>
    <n v="1680000000"/>
    <n v="70"/>
    <s v="Num"/>
    <m/>
    <m/>
    <m/>
    <s v="OK"/>
    <m/>
    <m/>
    <m/>
    <n v="0"/>
    <s v="OK"/>
    <m/>
  </r>
  <r>
    <m/>
    <m/>
    <m/>
    <m/>
    <m/>
    <m/>
    <s v="Actividad"/>
    <s v="P&gt;298168/02"/>
    <m/>
    <m/>
    <s v="2.3.2.01.01.003.02.01"/>
    <n v="1120"/>
    <s v="6-4400"/>
    <s v="5/320/CC"/>
    <s v="20200042502853502019"/>
    <m/>
    <x v="76"/>
    <s v="Intervenir en 100 Mipymes o esquemas asociativos estrategias de mitigación en procesos productivos, negocios verdes y energías limpias, renovables y alternativas."/>
    <s v="MIPYMES o esquemas asociativos intervenidos"/>
    <n v="100"/>
    <n v="50"/>
    <s v="P&gt;298168/02 0026"/>
    <s v="Registros y certificados - Intervención"/>
    <n v="162000000"/>
    <n v="18"/>
    <s v="Num"/>
    <m/>
    <m/>
    <m/>
    <s v="OK"/>
    <m/>
    <m/>
    <m/>
    <n v="0"/>
    <s v="OK"/>
    <m/>
  </r>
  <r>
    <m/>
    <m/>
    <m/>
    <m/>
    <m/>
    <m/>
    <s v="Actividad"/>
    <s v="P&gt;298168/02"/>
    <m/>
    <m/>
    <s v="2.3.2.01.01.003.02.01"/>
    <n v="1120"/>
    <s v="6-4400"/>
    <s v="5/320/CC"/>
    <s v="20200042502853502019"/>
    <m/>
    <x v="76"/>
    <s v="Intervenir en 100 Mipymes o esquemas asociativos estrategias de mitigación en procesos productivos, negocios verdes y energías limpias, renovables y alternativas."/>
    <s v="MIPYMES o esquemas asociativos intervenidos"/>
    <n v="100"/>
    <n v="50"/>
    <s v="P&gt;298168/02 0027"/>
    <s v="Apoyar la dotación - Intervención"/>
    <n v="560000000"/>
    <n v="35"/>
    <s v="Num"/>
    <m/>
    <m/>
    <m/>
    <s v="OK"/>
    <m/>
    <m/>
    <m/>
    <n v="0"/>
    <s v="OK"/>
    <m/>
  </r>
  <r>
    <m/>
    <m/>
    <m/>
    <m/>
    <m/>
    <m/>
    <s v="Actividad"/>
    <s v="P&gt;298168/02"/>
    <m/>
    <m/>
    <s v="2.3.2.01.01.003.02.01"/>
    <n v="1120"/>
    <s v="6-4400"/>
    <s v="5/320/CC"/>
    <s v="20200042502853502019"/>
    <m/>
    <x v="76"/>
    <s v="Intervenir en 100 Mipymes o esquemas asociativos estrategias de mitigación en procesos productivos, negocios verdes y energías limpias, renovables y alternativas."/>
    <s v="MIPYMES o esquemas asociativos intervenidos"/>
    <n v="100"/>
    <n v="50"/>
    <s v="P&gt;298168/02 0028"/>
    <s v="Formar en competencias - Intervención"/>
    <n v="270000000"/>
    <n v="18"/>
    <s v="Num"/>
    <m/>
    <m/>
    <m/>
    <s v="OK"/>
    <m/>
    <m/>
    <m/>
    <n v="0"/>
    <s v="OK"/>
    <m/>
  </r>
  <r>
    <s v="35"/>
    <s v="COMERCIO, INDUSTRIA Y TURISMO"/>
    <s v="278702"/>
    <s v="2020004250285"/>
    <s v="P&gt;298168"/>
    <s v="Apoyo al emprendimiento y el fortalecimiento empresarial de las Mipymes y esquemas asociativos del Departamento de Cundinamarca"/>
    <s v="Producto"/>
    <s v="P&gt;298168/02"/>
    <s v="3502019"/>
    <s v="Servicio de asistencia técnica y acompañamiento productivo y empresarial"/>
    <s v="2.3.2.02.02.009"/>
    <n v="1120"/>
    <s v="6-4400"/>
    <s v="5/252/CC"/>
    <s v="20200042502853502019"/>
    <n v="3000000000"/>
    <x v="77"/>
    <s v="Fortalecer 6.000 Mipymes, esquemas asociativos y establecimientos de comercio de los sectores económicos priorizados del departamento."/>
    <s v="Mipymes fortalecidas"/>
    <n v="6000"/>
    <n v="1200"/>
    <m/>
    <m/>
    <m/>
    <m/>
    <m/>
    <m/>
    <m/>
    <m/>
    <m/>
    <m/>
    <m/>
    <m/>
    <m/>
    <m/>
    <m/>
  </r>
  <r>
    <m/>
    <m/>
    <m/>
    <m/>
    <m/>
    <m/>
    <s v="Actividad"/>
    <s v="P&gt;298168/02"/>
    <m/>
    <m/>
    <s v="2.3.2.02.02.009"/>
    <n v="1120"/>
    <s v="6-4400"/>
    <s v="5/252/CC"/>
    <s v="20200042502853502019"/>
    <m/>
    <x v="77"/>
    <s v="Fortalecer 6.000 Mipymes, esquemas asociativos y establecimientos de comercio de los sectores económicos priorizados del departamento."/>
    <s v="Mipymes fortalecidas"/>
    <n v="6000"/>
    <n v="1200"/>
    <s v="P&gt;298168/02 0001"/>
    <s v="Apoyar la comercialización y dotación"/>
    <n v="9600000000"/>
    <n v="800"/>
    <s v="Num"/>
    <m/>
    <m/>
    <m/>
    <s v="OK"/>
    <m/>
    <m/>
    <m/>
    <n v="0"/>
    <s v="OK"/>
    <m/>
  </r>
  <r>
    <m/>
    <m/>
    <m/>
    <m/>
    <m/>
    <m/>
    <s v="Actividad"/>
    <s v="P&gt;298168/02"/>
    <m/>
    <m/>
    <s v="2.3.2.02.02.009"/>
    <n v="1120"/>
    <s v="6-4400"/>
    <s v="5/252/CC"/>
    <s v="20200042502853502019"/>
    <m/>
    <x v="77"/>
    <s v="Fortalecer 6.000 Mipymes, esquemas asociativos y establecimientos de comercio de los sectores económicos priorizados del departamento."/>
    <s v="Mipymes fortalecidas"/>
    <n v="6000"/>
    <n v="1200"/>
    <s v="P&gt;298168/02 0002"/>
    <s v="Apoyar registros y certificados"/>
    <n v="2800000000"/>
    <n v="350"/>
    <s v="Num"/>
    <m/>
    <m/>
    <m/>
    <s v="OK"/>
    <m/>
    <m/>
    <m/>
    <n v="0"/>
    <s v="OK"/>
    <m/>
  </r>
  <r>
    <m/>
    <m/>
    <m/>
    <m/>
    <m/>
    <m/>
    <s v="Actividad"/>
    <s v="P&gt;298168/02"/>
    <m/>
    <m/>
    <s v="2.3.2.02.02.009"/>
    <n v="1120"/>
    <s v="6-4400"/>
    <s v="5/252/CC"/>
    <s v="20200042502853502019"/>
    <m/>
    <x v="77"/>
    <s v="Fortalecer 6.000 Mipymes, esquemas asociativos y establecimientos de comercio de los sectores económicos priorizados del departamento."/>
    <s v="Mipymes fortalecidas"/>
    <n v="6000"/>
    <n v="1200"/>
    <s v="P&gt;298168/02 0004"/>
    <s v="Brindar asistencia técnica"/>
    <n v="15000000000"/>
    <n v="1500"/>
    <s v="Num"/>
    <m/>
    <m/>
    <m/>
    <s v="OK"/>
    <m/>
    <m/>
    <m/>
    <n v="0"/>
    <s v="OK"/>
    <m/>
  </r>
  <r>
    <m/>
    <m/>
    <m/>
    <m/>
    <m/>
    <m/>
    <s v="Actividad"/>
    <s v="P&gt;298168/02"/>
    <m/>
    <m/>
    <s v="2.3.2.02.02.009"/>
    <n v="1120"/>
    <s v="6-4400"/>
    <s v="5/252/CC"/>
    <s v="20200042502853502019"/>
    <m/>
    <x v="77"/>
    <s v="Fortalecer 6.000 Mipymes, esquemas asociativos y establecimientos de comercio de los sectores económicos priorizados del departamento."/>
    <s v="Mipymes fortalecidas"/>
    <n v="6000"/>
    <n v="1200"/>
    <s v="P&gt;298168/02 0008"/>
    <s v="Crear alianzas con entidades público-privadas"/>
    <n v="7000000000"/>
    <n v="14"/>
    <s v="Num"/>
    <d v="2021-02-01T00:00:00"/>
    <n v="11"/>
    <n v="14"/>
    <s v="OK"/>
    <n v="3000000000"/>
    <m/>
    <m/>
    <n v="3000000000"/>
    <s v="OK"/>
    <s v="DIRECCIÓN DE DESARROLLO EMPRESARIAL"/>
  </r>
  <r>
    <m/>
    <m/>
    <m/>
    <m/>
    <m/>
    <m/>
    <s v="Actividad"/>
    <s v="P&gt;298168/02"/>
    <m/>
    <m/>
    <s v="2.3.2.02.02.009"/>
    <n v="1120"/>
    <s v="6-4400"/>
    <s v="5/252/CC"/>
    <s v="20200042502853502019"/>
    <m/>
    <x v="77"/>
    <s v="Fortalecer 6.000 Mipymes, esquemas asociativos y establecimientos de comercio de los sectores económicos priorizados del departamento."/>
    <s v="Mipymes fortalecidas"/>
    <n v="6000"/>
    <n v="1200"/>
    <s v="P&gt;298168/02 0009"/>
    <s v="Realizar muestras empresariales"/>
    <n v="120000000"/>
    <n v="3"/>
    <s v="E"/>
    <m/>
    <m/>
    <m/>
    <s v="OK"/>
    <m/>
    <m/>
    <m/>
    <n v="0"/>
    <s v="OK"/>
    <m/>
  </r>
  <r>
    <m/>
    <m/>
    <m/>
    <m/>
    <m/>
    <m/>
    <s v="Actividad"/>
    <s v="P&gt;298168/02"/>
    <m/>
    <m/>
    <s v="2.3.2.02.02.009"/>
    <n v="1120"/>
    <s v="6-4400"/>
    <s v="5/252/CC"/>
    <s v="20200042502853502019"/>
    <m/>
    <x v="77"/>
    <s v="Fortalecer 6.000 Mipymes, esquemas asociativos y establecimientos de comercio de los sectores económicos priorizados del departamento."/>
    <s v="Mipymes fortalecidas"/>
    <n v="6000"/>
    <n v="1200"/>
    <s v="P&gt;298168/02 0023"/>
    <s v="Formar en competencias"/>
    <n v="1400000000"/>
    <n v="7"/>
    <s v="Num"/>
    <m/>
    <m/>
    <m/>
    <s v="OK"/>
    <m/>
    <m/>
    <m/>
    <n v="0"/>
    <s v="OK"/>
    <m/>
  </r>
  <r>
    <m/>
    <m/>
    <m/>
    <m/>
    <m/>
    <m/>
    <s v="Actividad"/>
    <s v="P&gt;298168/02"/>
    <m/>
    <m/>
    <s v="2.3.2.02.02.009"/>
    <n v="1120"/>
    <s v="6-4400"/>
    <s v="5/252/CC"/>
    <s v="20200042502853502019"/>
    <m/>
    <x v="77"/>
    <s v="Fortalecer 6.000 Mipymes, esquemas asociativos y establecimientos de comercio de los sectores económicos priorizados del departamento."/>
    <s v="Mipymes fortalecidas"/>
    <n v="6000"/>
    <n v="1200"/>
    <s v="P&gt;298168/02 0024"/>
    <s v="Crear alianzas - intervención"/>
    <n v="2000000000"/>
    <n v="8"/>
    <s v="Num"/>
    <m/>
    <m/>
    <m/>
    <s v="OK"/>
    <m/>
    <m/>
    <m/>
    <n v="0"/>
    <s v="OK"/>
    <m/>
  </r>
  <r>
    <m/>
    <m/>
    <m/>
    <m/>
    <m/>
    <m/>
    <s v="Actividad"/>
    <s v="P&gt;298168/02"/>
    <m/>
    <m/>
    <s v="2.3.2.02.02.009"/>
    <n v="1120"/>
    <s v="6-4400"/>
    <s v="5/252/CC"/>
    <s v="20200042502853502019"/>
    <m/>
    <x v="77"/>
    <s v="Fortalecer 6.000 Mipymes, esquemas asociativos y establecimientos de comercio de los sectores económicos priorizados del departamento."/>
    <s v="Mipymes fortalecidas"/>
    <n v="6000"/>
    <n v="1200"/>
    <s v="P&gt;298168/02 0025"/>
    <s v="Brindar asistencia técnica Intervención"/>
    <n v="1680000000"/>
    <n v="70"/>
    <s v="Num"/>
    <m/>
    <m/>
    <m/>
    <s v="OK"/>
    <m/>
    <m/>
    <m/>
    <n v="0"/>
    <s v="OK"/>
    <m/>
  </r>
  <r>
    <m/>
    <m/>
    <m/>
    <m/>
    <m/>
    <m/>
    <s v="Actividad"/>
    <s v="P&gt;298168/02"/>
    <m/>
    <m/>
    <s v="2.3.2.02.02.009"/>
    <n v="1120"/>
    <s v="6-4400"/>
    <s v="5/252/CC"/>
    <s v="20200042502853502019"/>
    <m/>
    <x v="77"/>
    <s v="Fortalecer 6.000 Mipymes, esquemas asociativos y establecimientos de comercio de los sectores económicos priorizados del departamento."/>
    <s v="Mipymes fortalecidas"/>
    <n v="6000"/>
    <n v="1200"/>
    <s v="P&gt;298168/02 0026"/>
    <s v="Registros y certificados - Intervención"/>
    <n v="162000000"/>
    <n v="18"/>
    <s v="Num"/>
    <m/>
    <m/>
    <m/>
    <s v="OK"/>
    <m/>
    <m/>
    <m/>
    <n v="0"/>
    <s v="OK"/>
    <m/>
  </r>
  <r>
    <m/>
    <m/>
    <m/>
    <m/>
    <m/>
    <m/>
    <s v="Actividad"/>
    <s v="P&gt;298168/02"/>
    <m/>
    <m/>
    <s v="2.3.2.02.02.009"/>
    <n v="1120"/>
    <s v="6-4400"/>
    <s v="5/252/CC"/>
    <s v="20200042502853502019"/>
    <m/>
    <x v="77"/>
    <s v="Fortalecer 6.000 Mipymes, esquemas asociativos y establecimientos de comercio de los sectores económicos priorizados del departamento."/>
    <s v="Mipymes fortalecidas"/>
    <n v="6000"/>
    <n v="1200"/>
    <s v="P&gt;298168/02 0027"/>
    <s v="Apoyar la dotación - Intervención"/>
    <n v="560000000"/>
    <n v="35"/>
    <s v="Num"/>
    <m/>
    <m/>
    <m/>
    <s v="OK"/>
    <m/>
    <m/>
    <m/>
    <n v="0"/>
    <s v="OK"/>
    <m/>
  </r>
  <r>
    <m/>
    <m/>
    <m/>
    <m/>
    <m/>
    <m/>
    <s v="Actividad"/>
    <s v="P&gt;298168/02"/>
    <m/>
    <m/>
    <s v="2.3.2.02.02.009"/>
    <n v="1120"/>
    <s v="6-4400"/>
    <s v="5/252/CC"/>
    <s v="20200042502853502019"/>
    <m/>
    <x v="77"/>
    <s v="Fortalecer 6.000 Mipymes, esquemas asociativos y establecimientos de comercio de los sectores económicos priorizados del departamento."/>
    <s v="Mipymes fortalecidas"/>
    <n v="6000"/>
    <n v="1200"/>
    <s v="P&gt;298168/02 0028"/>
    <s v="Formar en competencias - Intervención"/>
    <n v="270000000"/>
    <n v="18"/>
    <s v="Num"/>
    <m/>
    <m/>
    <m/>
    <s v="OK"/>
    <m/>
    <m/>
    <m/>
    <n v="0"/>
    <s v="OK"/>
    <m/>
  </r>
  <r>
    <s v="35"/>
    <s v="COMERCIO, INDUSTRIA Y TURISMO"/>
    <s v="278702"/>
    <s v="2020004250285"/>
    <s v="P&gt;298168"/>
    <s v="Apoyo al emprendimiento y el fortalecimiento empresarial de las Mipymes y esquemas asociativos del Departamento de Cundinamarca"/>
    <s v="Producto"/>
    <s v="P&gt;298168/02"/>
    <s v="3502019"/>
    <s v="Servicio de asistencia técnica y acompañamiento productivo y empresarial"/>
    <s v="2.3.2.02.02.009"/>
    <n v="1120"/>
    <s v="1-0100"/>
    <s v="5/252/CC"/>
    <s v="20200042502853502019"/>
    <n v="1770414800"/>
    <x v="77"/>
    <s v="Fortalecer 6.000 Mipymes, esquemas asociativos y establecimientos de comercio de los sectores económicos priorizados del departamento."/>
    <s v="Mipymes fortalecidas"/>
    <n v="6000"/>
    <n v="1200"/>
    <m/>
    <m/>
    <m/>
    <m/>
    <m/>
    <m/>
    <m/>
    <m/>
    <m/>
    <m/>
    <m/>
    <m/>
    <m/>
    <m/>
    <m/>
  </r>
  <r>
    <m/>
    <m/>
    <m/>
    <m/>
    <m/>
    <m/>
    <s v="Actividad"/>
    <s v="P&gt;298168/02"/>
    <m/>
    <m/>
    <s v="2.3.2.02.02.009"/>
    <n v="1120"/>
    <s v="1-0100"/>
    <s v="5/252/CC"/>
    <s v="20200042502853502019"/>
    <m/>
    <x v="77"/>
    <s v="Fortalecer 6.000 Mipymes, esquemas asociativos y establecimientos de comercio de los sectores económicos priorizados del departamento."/>
    <s v="Mipymes fortalecidas"/>
    <n v="6000"/>
    <n v="1200"/>
    <s v="P&gt;298168/02 0001"/>
    <s v="Apoyar la comercialización y dotación"/>
    <n v="9600000000"/>
    <n v="800"/>
    <s v="Num"/>
    <m/>
    <m/>
    <m/>
    <s v="OK"/>
    <m/>
    <m/>
    <m/>
    <n v="0"/>
    <s v="OK"/>
    <m/>
  </r>
  <r>
    <m/>
    <m/>
    <m/>
    <m/>
    <m/>
    <m/>
    <s v="Actividad"/>
    <s v="P&gt;298168/02"/>
    <m/>
    <m/>
    <s v="2.3.2.02.02.009"/>
    <n v="1120"/>
    <s v="1-0100"/>
    <s v="5/252/CC"/>
    <s v="20200042502853502019"/>
    <m/>
    <x v="77"/>
    <s v="Fortalecer 6.000 Mipymes, esquemas asociativos y establecimientos de comercio de los sectores económicos priorizados del departamento."/>
    <s v="Mipymes fortalecidas"/>
    <n v="6000"/>
    <n v="1200"/>
    <s v="P&gt;298168/02 0002"/>
    <s v="Apoyar registros y certificados"/>
    <n v="2800000000"/>
    <n v="350"/>
    <s v="Num"/>
    <m/>
    <m/>
    <m/>
    <s v="OK"/>
    <m/>
    <m/>
    <m/>
    <n v="0"/>
    <s v="OK"/>
    <m/>
  </r>
  <r>
    <m/>
    <m/>
    <m/>
    <m/>
    <m/>
    <m/>
    <s v="Actividad"/>
    <s v="P&gt;298168/02"/>
    <m/>
    <m/>
    <s v="2.3.2.02.02.009"/>
    <n v="1120"/>
    <s v="1-0100"/>
    <s v="5/252/CC"/>
    <s v="20200042502853502019"/>
    <m/>
    <x v="77"/>
    <s v="Fortalecer 6.000 Mipymes, esquemas asociativos y establecimientos de comercio de los sectores económicos priorizados del departamento."/>
    <s v="Mipymes fortalecidas"/>
    <n v="6000"/>
    <n v="1200"/>
    <s v="P&gt;298168/02 0004"/>
    <s v="Brindar asistencia técnica"/>
    <n v="15000000000"/>
    <n v="1500"/>
    <s v="Num"/>
    <d v="2021-01-15T00:00:00"/>
    <n v="11"/>
    <n v="200"/>
    <s v="OK"/>
    <n v="1770414800"/>
    <m/>
    <m/>
    <n v="1770414800"/>
    <s v="OK"/>
    <s v="DIRECCIÓN DE DESARROLLO EMPRESARIAL"/>
  </r>
  <r>
    <m/>
    <m/>
    <m/>
    <m/>
    <m/>
    <m/>
    <s v="Actividad"/>
    <s v="P&gt;298168/02"/>
    <m/>
    <m/>
    <s v="2.3.2.02.02.009"/>
    <n v="1120"/>
    <s v="1-0100"/>
    <s v="5/252/CC"/>
    <s v="20200042502853502019"/>
    <m/>
    <x v="77"/>
    <s v="Fortalecer 6.000 Mipymes, esquemas asociativos y establecimientos de comercio de los sectores económicos priorizados del departamento."/>
    <s v="Mipymes fortalecidas"/>
    <n v="6000"/>
    <n v="1200"/>
    <s v="P&gt;298168/02 0008"/>
    <s v="Crear alianzas con entidades público-privadas"/>
    <n v="7000000000"/>
    <n v="14"/>
    <s v="Num"/>
    <m/>
    <m/>
    <m/>
    <s v="OK"/>
    <m/>
    <m/>
    <m/>
    <n v="0"/>
    <s v="OK"/>
    <m/>
  </r>
  <r>
    <m/>
    <m/>
    <m/>
    <m/>
    <m/>
    <m/>
    <s v="Actividad"/>
    <s v="P&gt;298168/02"/>
    <m/>
    <m/>
    <s v="2.3.2.02.02.009"/>
    <n v="1120"/>
    <s v="1-0100"/>
    <s v="5/252/CC"/>
    <s v="20200042502853502019"/>
    <m/>
    <x v="77"/>
    <s v="Fortalecer 6.000 Mipymes, esquemas asociativos y establecimientos de comercio de los sectores económicos priorizados del departamento."/>
    <s v="Mipymes fortalecidas"/>
    <n v="6000"/>
    <n v="1200"/>
    <s v="P&gt;298168/02 0009"/>
    <s v="Realizar muestras empresariales"/>
    <n v="120000000"/>
    <n v="3"/>
    <s v="E"/>
    <m/>
    <m/>
    <m/>
    <s v="OK"/>
    <m/>
    <m/>
    <m/>
    <n v="0"/>
    <s v="OK"/>
    <m/>
  </r>
  <r>
    <m/>
    <m/>
    <m/>
    <m/>
    <m/>
    <m/>
    <s v="Actividad"/>
    <s v="P&gt;298168/02"/>
    <m/>
    <m/>
    <s v="2.3.2.02.02.009"/>
    <n v="1120"/>
    <s v="1-0100"/>
    <s v="5/252/CC"/>
    <s v="20200042502853502019"/>
    <m/>
    <x v="77"/>
    <s v="Fortalecer 6.000 Mipymes, esquemas asociativos y establecimientos de comercio de los sectores económicos priorizados del departamento."/>
    <s v="Mipymes fortalecidas"/>
    <n v="6000"/>
    <n v="1200"/>
    <s v="P&gt;298168/02 0023"/>
    <s v="Formar en competencias"/>
    <n v="1400000000"/>
    <n v="7"/>
    <s v="Num"/>
    <m/>
    <m/>
    <m/>
    <s v="OK"/>
    <m/>
    <m/>
    <m/>
    <n v="0"/>
    <s v="OK"/>
    <m/>
  </r>
  <r>
    <m/>
    <m/>
    <m/>
    <m/>
    <m/>
    <m/>
    <s v="Actividad"/>
    <s v="P&gt;298168/02"/>
    <m/>
    <m/>
    <s v="2.3.2.02.02.009"/>
    <n v="1120"/>
    <s v="1-0100"/>
    <s v="5/252/CC"/>
    <s v="20200042502853502019"/>
    <m/>
    <x v="77"/>
    <s v="Fortalecer 6.000 Mipymes, esquemas asociativos y establecimientos de comercio de los sectores económicos priorizados del departamento."/>
    <s v="Mipymes fortalecidas"/>
    <n v="6000"/>
    <n v="1200"/>
    <s v="P&gt;298168/02 0024"/>
    <s v="Crear alianzas - intervención"/>
    <n v="2000000000"/>
    <n v="8"/>
    <s v="Num"/>
    <m/>
    <m/>
    <m/>
    <s v="OK"/>
    <m/>
    <m/>
    <m/>
    <n v="0"/>
    <s v="OK"/>
    <m/>
  </r>
  <r>
    <m/>
    <m/>
    <m/>
    <m/>
    <m/>
    <m/>
    <s v="Actividad"/>
    <s v="P&gt;298168/02"/>
    <m/>
    <m/>
    <s v="2.3.2.02.02.009"/>
    <n v="1120"/>
    <s v="1-0100"/>
    <s v="5/252/CC"/>
    <s v="20200042502853502019"/>
    <m/>
    <x v="77"/>
    <s v="Fortalecer 6.000 Mipymes, esquemas asociativos y establecimientos de comercio de los sectores económicos priorizados del departamento."/>
    <s v="Mipymes fortalecidas"/>
    <n v="6000"/>
    <n v="1200"/>
    <s v="P&gt;298168/02 0025"/>
    <s v="Brindar asistencia técnica Intervención"/>
    <n v="1680000000"/>
    <n v="70"/>
    <s v="Num"/>
    <m/>
    <m/>
    <m/>
    <s v="OK"/>
    <m/>
    <m/>
    <m/>
    <n v="0"/>
    <s v="OK"/>
    <m/>
  </r>
  <r>
    <m/>
    <m/>
    <m/>
    <m/>
    <m/>
    <m/>
    <s v="Actividad"/>
    <s v="P&gt;298168/02"/>
    <m/>
    <m/>
    <s v="2.3.2.02.02.009"/>
    <n v="1120"/>
    <s v="1-0100"/>
    <s v="5/252/CC"/>
    <s v="20200042502853502019"/>
    <m/>
    <x v="77"/>
    <s v="Fortalecer 6.000 Mipymes, esquemas asociativos y establecimientos de comercio de los sectores económicos priorizados del departamento."/>
    <s v="Mipymes fortalecidas"/>
    <n v="6000"/>
    <n v="1200"/>
    <s v="P&gt;298168/02 0026"/>
    <s v="Registros y certificados - Intervención"/>
    <n v="162000000"/>
    <n v="18"/>
    <s v="Num"/>
    <m/>
    <m/>
    <m/>
    <s v="OK"/>
    <m/>
    <m/>
    <m/>
    <n v="0"/>
    <s v="OK"/>
    <m/>
  </r>
  <r>
    <m/>
    <m/>
    <m/>
    <m/>
    <m/>
    <m/>
    <s v="Actividad"/>
    <s v="P&gt;298168/02"/>
    <m/>
    <m/>
    <s v="2.3.2.02.02.009"/>
    <n v="1120"/>
    <s v="1-0100"/>
    <s v="5/252/CC"/>
    <s v="20200042502853502019"/>
    <m/>
    <x v="77"/>
    <s v="Fortalecer 6.000 Mipymes, esquemas asociativos y establecimientos de comercio de los sectores económicos priorizados del departamento."/>
    <s v="Mipymes fortalecidas"/>
    <n v="6000"/>
    <n v="1200"/>
    <s v="P&gt;298168/02 0027"/>
    <s v="Apoyar la dotación - Intervención"/>
    <n v="560000000"/>
    <n v="35"/>
    <s v="Num"/>
    <m/>
    <m/>
    <m/>
    <s v="OK"/>
    <m/>
    <m/>
    <m/>
    <n v="0"/>
    <s v="OK"/>
    <m/>
  </r>
  <r>
    <m/>
    <m/>
    <m/>
    <m/>
    <m/>
    <m/>
    <s v="Actividad"/>
    <s v="P&gt;298168/02"/>
    <m/>
    <m/>
    <s v="2.3.2.02.02.009"/>
    <n v="1120"/>
    <s v="1-0100"/>
    <s v="5/252/CC"/>
    <s v="20200042502853502019"/>
    <m/>
    <x v="77"/>
    <s v="Fortalecer 6.000 Mipymes, esquemas asociativos y establecimientos de comercio de los sectores económicos priorizados del departamento."/>
    <s v="Mipymes fortalecidas"/>
    <n v="6000"/>
    <n v="1200"/>
    <s v="P&gt;298168/02 0028"/>
    <s v="Formar en competencias - Intervención"/>
    <n v="270000000"/>
    <n v="18"/>
    <s v="Num"/>
    <m/>
    <m/>
    <m/>
    <s v="OK"/>
    <m/>
    <m/>
    <m/>
    <n v="0"/>
    <s v="OK"/>
    <m/>
  </r>
  <r>
    <s v="17"/>
    <s v="AGRICULTURA Y DESARROLLO RURAL"/>
    <s v="273186"/>
    <s v="2020004250288"/>
    <s v="P&gt;298171"/>
    <s v="Fortalecimiento de la productividad y competitividad del sector agropecuario del Departamento de Cundinamarca"/>
    <s v="Producto"/>
    <s v="P&gt;298171/01"/>
    <s v="1702021"/>
    <s v="Servicio de acompañamiento productivo y empresarial"/>
    <s v="2.3.2.01.01.003.02.01"/>
    <n v="1120"/>
    <s v="6-4400"/>
    <s v="5/196/CC"/>
    <s v="20200042502881702021"/>
    <n v="4000000000"/>
    <x v="78"/>
    <s v="Intervenir 30.000 unidades productivas agropecuarias con el fortalecimiento de cadenas productivas a través de estrategias tecnológicas, programas de riego intrapredial y de producción en ambientes controlados, mano de obra calificada y soporte empresarial."/>
    <s v="Unidades productivas agropecuarias intervenidas"/>
    <n v="30000"/>
    <n v="8500"/>
    <m/>
    <m/>
    <m/>
    <m/>
    <m/>
    <m/>
    <m/>
    <m/>
    <m/>
    <m/>
    <m/>
    <m/>
    <m/>
    <m/>
    <m/>
  </r>
  <r>
    <m/>
    <m/>
    <m/>
    <m/>
    <m/>
    <m/>
    <s v="Actividad"/>
    <s v="P&gt;298171/01"/>
    <m/>
    <m/>
    <s v="2.3.2.01.01.003.02.01"/>
    <n v="1120"/>
    <s v="6-4400"/>
    <s v="5/196/CC"/>
    <s v="20200042502881702021"/>
    <m/>
    <x v="78"/>
    <s v="Intervenir 30.000 unidades productivas agropecuarias con el fortalecimiento de cadenas productivas a través de estrategias tecnológicas, programas de riego intrapredial y de producción en ambientes controlados, mano de obra calificada y soporte empresarial."/>
    <s v="Unidades productivas agropecuarias intervenidas"/>
    <n v="30000"/>
    <n v="8500"/>
    <s v="P&gt;298171/01 0001"/>
    <s v="Apropiar conocimiento actual a través de actividades de capacitación y extensión propias de las cadenas productivas."/>
    <n v="1800000000"/>
    <n v="5000"/>
    <s v="Num"/>
    <m/>
    <m/>
    <m/>
    <s v="OK"/>
    <m/>
    <m/>
    <m/>
    <n v="0"/>
    <s v="OK"/>
    <m/>
  </r>
  <r>
    <m/>
    <m/>
    <m/>
    <m/>
    <m/>
    <m/>
    <s v="Actividad"/>
    <s v="P&gt;298171/01"/>
    <m/>
    <m/>
    <s v="2.3.2.01.01.003.02.01"/>
    <n v="1120"/>
    <s v="6-4400"/>
    <s v="5/196/CC"/>
    <s v="20200042502881702021"/>
    <m/>
    <x v="78"/>
    <s v="Intervenir 30.000 unidades productivas agropecuarias con el fortalecimiento de cadenas productivas a través de estrategias tecnológicas, programas de riego intrapredial y de producción en ambientes controlados, mano de obra calificada y soporte empresarial."/>
    <s v="Unidades productivas agropecuarias intervenidas"/>
    <n v="30000"/>
    <n v="8500"/>
    <s v="P&gt;298171/01 0003"/>
    <s v="Articular proyectos con entidades públicas y/o privadas del orden nacional e internacional"/>
    <n v="1500000000"/>
    <n v="10"/>
    <s v="Num"/>
    <m/>
    <m/>
    <m/>
    <s v="OK"/>
    <m/>
    <m/>
    <m/>
    <n v="0"/>
    <s v="OK"/>
    <m/>
  </r>
  <r>
    <m/>
    <m/>
    <m/>
    <m/>
    <m/>
    <m/>
    <s v="Actividad"/>
    <s v="P&gt;298171/01"/>
    <m/>
    <m/>
    <s v="2.3.2.01.01.003.02.01"/>
    <n v="1120"/>
    <s v="6-4400"/>
    <s v="5/196/CC"/>
    <s v="20200042502881702021"/>
    <m/>
    <x v="78"/>
    <s v="Intervenir 30.000 unidades productivas agropecuarias con el fortalecimiento de cadenas productivas a través de estrategias tecnológicas, programas de riego intrapredial y de producción en ambientes controlados, mano de obra calificada y soporte empresarial."/>
    <s v="Unidades productivas agropecuarias intervenidas"/>
    <n v="30000"/>
    <n v="8500"/>
    <s v="P&gt;298171/01 0008"/>
    <s v="Suministrar activos productivos a la poblaciònrural"/>
    <n v="20060000000"/>
    <n v="8500"/>
    <s v="Num"/>
    <d v="2021-03-01T00:00:00"/>
    <n v="10"/>
    <n v="8500"/>
    <s v="OK"/>
    <n v="4000000000"/>
    <m/>
    <m/>
    <n v="4000000000"/>
    <s v="OK"/>
    <s v="DIRECCIÓN DE DESARROLLO EMPRESARIAL"/>
  </r>
  <r>
    <s v="17"/>
    <s v="AGRICULTURA Y DESARROLLO RURAL"/>
    <s v="273186"/>
    <s v="2020004250288"/>
    <s v="P&gt;298171"/>
    <s v="Fortalecimiento de la productividad y competitividad del sector agropecuario del Departamento de Cundinamarca"/>
    <s v="Producto"/>
    <s v="P&gt;298171/01"/>
    <s v="1702021"/>
    <s v="Servicio de acompañamiento productivo y empresarial"/>
    <s v="2.3.2.01.01.003.02.01"/>
    <n v="1120"/>
    <s v="1-0100"/>
    <s v="5/196/CC"/>
    <s v="20200042502881702021"/>
    <n v="5129587200"/>
    <x v="78"/>
    <s v="Intervenir 30.000 unidades productivas agropecuarias con el fortalecimiento de cadenas productivas a través de estrategias tecnológicas, programas de riego intrapredial y de producción en ambientes controlados, mano de obra calificada y soporte empresarial."/>
    <s v="Unidades productivas agropecuarias intervenidas"/>
    <n v="30000"/>
    <n v="8500"/>
    <m/>
    <m/>
    <m/>
    <m/>
    <m/>
    <m/>
    <m/>
    <m/>
    <m/>
    <m/>
    <m/>
    <m/>
    <m/>
    <m/>
    <m/>
  </r>
  <r>
    <m/>
    <m/>
    <m/>
    <m/>
    <m/>
    <m/>
    <s v="Actividad"/>
    <s v="P&gt;298171/01"/>
    <m/>
    <m/>
    <s v="2.3.2.01.01.003.02.01"/>
    <n v="1120"/>
    <s v="1-0100"/>
    <s v="5/196/CC"/>
    <s v="20200042502881702021"/>
    <m/>
    <x v="78"/>
    <s v="Intervenir 30.000 unidades productivas agropecuarias con el fortalecimiento de cadenas productivas a través de estrategias tecnológicas, programas de riego intrapredial y de producción en ambientes controlados, mano de obra calificada y soporte empresarial."/>
    <s v="Unidades productivas agropecuarias intervenidas"/>
    <n v="30000"/>
    <n v="8500"/>
    <s v="P&gt;298171/01 0001"/>
    <s v="Apropiar conocimiento actual a través de actividades de capacitación y extensión propias de las cadenas productivas."/>
    <n v="1800000000"/>
    <n v="5000"/>
    <s v="Num"/>
    <m/>
    <m/>
    <m/>
    <s v="OK"/>
    <m/>
    <m/>
    <m/>
    <n v="0"/>
    <s v="OK"/>
    <m/>
  </r>
  <r>
    <m/>
    <m/>
    <m/>
    <m/>
    <m/>
    <m/>
    <s v="Actividad"/>
    <s v="P&gt;298171/01"/>
    <m/>
    <m/>
    <s v="2.3.2.01.01.003.02.01"/>
    <n v="1120"/>
    <s v="1-0100"/>
    <s v="5/196/CC"/>
    <s v="20200042502881702021"/>
    <m/>
    <x v="78"/>
    <s v="Intervenir 30.000 unidades productivas agropecuarias con el fortalecimiento de cadenas productivas a través de estrategias tecnológicas, programas de riego intrapredial y de producción en ambientes controlados, mano de obra calificada y soporte empresarial."/>
    <s v="Unidades productivas agropecuarias intervenidas"/>
    <n v="30000"/>
    <n v="8500"/>
    <s v="P&gt;298171/01 0003"/>
    <s v="Articular proyectos con entidades públicas y/o privadas del orden nacional e internacional"/>
    <n v="1500000000"/>
    <n v="10"/>
    <s v="Num"/>
    <m/>
    <m/>
    <m/>
    <s v="OK"/>
    <m/>
    <m/>
    <m/>
    <n v="0"/>
    <s v="OK"/>
    <m/>
  </r>
  <r>
    <m/>
    <m/>
    <m/>
    <m/>
    <m/>
    <m/>
    <s v="Actividad"/>
    <s v="P&gt;298171/01"/>
    <m/>
    <m/>
    <s v="2.3.2.01.01.003.02.01"/>
    <n v="1120"/>
    <s v="1-0100"/>
    <s v="5/196/CC"/>
    <s v="20200042502881702021"/>
    <m/>
    <x v="78"/>
    <s v="Intervenir 30.000 unidades productivas agropecuarias con el fortalecimiento de cadenas productivas a través de estrategias tecnológicas, programas de riego intrapredial y de producción en ambientes controlados, mano de obra calificada y soporte empresarial."/>
    <s v="Unidades productivas agropecuarias intervenidas"/>
    <n v="30000"/>
    <n v="8500"/>
    <s v="P&gt;298171/01 0008"/>
    <s v="Suministrar activos productivos a la poblaciònrural"/>
    <n v="20060000000"/>
    <n v="8500"/>
    <s v="Num"/>
    <d v="2021-01-15T00:00:00"/>
    <n v="11"/>
    <n v="8500"/>
    <s v="OK"/>
    <n v="5129587200"/>
    <m/>
    <m/>
    <n v="5129587200"/>
    <s v="OK"/>
    <s v="DIRECCIÓN DE DESARROLLO EMPRESARIAL"/>
  </r>
  <r>
    <s v="17"/>
    <s v="AGRICULTURA Y DESARROLLO RURAL"/>
    <s v="273186"/>
    <s v="2020004250288"/>
    <s v="P&gt;298171"/>
    <s v="Fortalecimiento de la productividad y competitividad del sector agropecuario del Departamento de Cundinamarca"/>
    <s v="Producto"/>
    <s v="P&gt;298171/02"/>
    <s v="1702040"/>
    <s v="Servicio de fomento a la asociatividad"/>
    <s v="2.3.2.01.01.003.02.01"/>
    <n v="1120"/>
    <s v="6-4400"/>
    <s v="5/197/CC"/>
    <s v="20200042502881702040"/>
    <n v="2000000000"/>
    <x v="79"/>
    <s v="Potencializar 150 organizaciones de productores agropecuarios."/>
    <s v="Organizaciones de productores potencializados"/>
    <n v="150"/>
    <n v="50"/>
    <m/>
    <m/>
    <m/>
    <m/>
    <m/>
    <m/>
    <m/>
    <m/>
    <m/>
    <m/>
    <m/>
    <m/>
    <m/>
    <m/>
    <m/>
  </r>
  <r>
    <m/>
    <m/>
    <m/>
    <m/>
    <m/>
    <m/>
    <s v="Actividad"/>
    <s v="P&gt;298171/02"/>
    <m/>
    <m/>
    <s v="2.3.2.01.01.003.02.01"/>
    <n v="1120"/>
    <s v="6-4400"/>
    <s v="5/197/CC"/>
    <s v="20200042502881702040"/>
    <m/>
    <x v="79"/>
    <s v="Potencializar 150 organizaciones de productores agropecuarios."/>
    <s v="Organizaciones de productores potencializados"/>
    <n v="150"/>
    <n v="50"/>
    <s v="P&gt;298171/02 0006"/>
    <s v="Transferir de tecnología a las organizaciones del sector agropecuario"/>
    <n v="12250000000"/>
    <n v="50"/>
    <s v="Num"/>
    <d v="2021-03-01T00:00:00"/>
    <n v="10"/>
    <n v="50"/>
    <s v="OK"/>
    <n v="2000000000"/>
    <m/>
    <m/>
    <n v="2000000000"/>
    <s v="OK"/>
    <s v="DIRECCIÓN DE DESARROLLO EMPRESARIAL"/>
  </r>
  <r>
    <m/>
    <m/>
    <m/>
    <m/>
    <m/>
    <m/>
    <s v="Actividad"/>
    <s v="P&gt;298171/02"/>
    <m/>
    <m/>
    <s v="2.3.2.01.01.003.02.01"/>
    <n v="1120"/>
    <s v="6-4400"/>
    <s v="5/197/CC"/>
    <s v="20200042502881702040"/>
    <m/>
    <x v="79"/>
    <s v="Potencializar 150 organizaciones de productores agropecuarios."/>
    <s v="Organizaciones de productores potencializados"/>
    <n v="150"/>
    <n v="50"/>
    <s v="P&gt;298171/02 0007"/>
    <s v="Generar Alianzas publico privadas dirigidas a organizaciones del sector agropecuario."/>
    <n v="650000000"/>
    <n v="15"/>
    <s v="Num"/>
    <m/>
    <m/>
    <m/>
    <s v="OK"/>
    <m/>
    <m/>
    <m/>
    <n v="0"/>
    <s v="OK"/>
    <m/>
  </r>
  <r>
    <m/>
    <m/>
    <m/>
    <m/>
    <m/>
    <m/>
    <s v="Actividad"/>
    <s v="P&gt;298171/02"/>
    <m/>
    <m/>
    <s v="2.3.2.01.01.003.02.01"/>
    <n v="1120"/>
    <s v="6-4400"/>
    <s v="5/197/CC"/>
    <s v="20200042502881702040"/>
    <m/>
    <x v="79"/>
    <s v="Potencializar 150 organizaciones de productores agropecuarios."/>
    <s v="Organizaciones de productores potencializados"/>
    <n v="150"/>
    <n v="50"/>
    <s v="P&gt;298171/02 0009"/>
    <s v="Desarrollar actividades de capacitación y extensión propias del sector agropecuario con enfoque organizacional."/>
    <n v="24440000"/>
    <n v="240"/>
    <s v="Num"/>
    <m/>
    <m/>
    <m/>
    <s v="OK"/>
    <m/>
    <m/>
    <m/>
    <n v="0"/>
    <s v="OK"/>
    <m/>
  </r>
  <r>
    <s v="17"/>
    <s v="AGRICULTURA Y DESARROLLO RURAL"/>
    <s v="273186"/>
    <s v="2020004250288"/>
    <s v="P&gt;298171"/>
    <s v="Fortalecimiento de la productividad y competitividad del sector agropecuario del Departamento de Cundinamarca"/>
    <s v="Producto"/>
    <s v="P&gt;298171/02"/>
    <s v="1702040"/>
    <s v="Servicio de fomento a la asociatividad"/>
    <s v="2.3.2.01.01.003.02.01"/>
    <n v="1120"/>
    <s v="1-0100"/>
    <s v="5/197/CC"/>
    <s v="20200042502881702040"/>
    <n v="3000000000"/>
    <x v="79"/>
    <s v="Potencializar 150 organizaciones de productores agropecuarios."/>
    <s v="Organizaciones de productores potencializados"/>
    <n v="150"/>
    <n v="50"/>
    <m/>
    <m/>
    <m/>
    <m/>
    <m/>
    <m/>
    <m/>
    <m/>
    <m/>
    <m/>
    <m/>
    <m/>
    <m/>
    <m/>
    <m/>
  </r>
  <r>
    <m/>
    <m/>
    <m/>
    <m/>
    <m/>
    <m/>
    <s v="Actividad"/>
    <s v="P&gt;298171/02"/>
    <m/>
    <m/>
    <s v="2.3.2.01.01.003.02.01"/>
    <n v="1120"/>
    <s v="1-0100"/>
    <s v="5/197/CC"/>
    <s v="20200042502881702040"/>
    <m/>
    <x v="79"/>
    <s v="Potencializar 150 organizaciones de productores agropecuarios."/>
    <s v="Organizaciones de productores potencializados"/>
    <n v="150"/>
    <n v="50"/>
    <s v="P&gt;298171/02 0006"/>
    <s v="Transferir de tecnología a las organizaciones del sector agropecuario"/>
    <n v="12250000000"/>
    <n v="50"/>
    <s v="Num"/>
    <d v="2021-03-01T00:00:00"/>
    <n v="10"/>
    <n v="50"/>
    <s v="OK"/>
    <n v="3000000000"/>
    <m/>
    <m/>
    <n v="3000000000"/>
    <s v="OK"/>
    <s v="DIRECCIÓN DE DESARROLLO EMPRESARIAL"/>
  </r>
  <r>
    <m/>
    <m/>
    <m/>
    <m/>
    <m/>
    <m/>
    <s v="Actividad"/>
    <s v="P&gt;298171/02"/>
    <m/>
    <m/>
    <s v="2.3.2.01.01.003.02.01"/>
    <n v="1120"/>
    <s v="1-0100"/>
    <s v="5/197/CC"/>
    <s v="20200042502881702040"/>
    <m/>
    <x v="79"/>
    <s v="Potencializar 150 organizaciones de productores agropecuarios."/>
    <s v="Organizaciones de productores potencializados"/>
    <n v="150"/>
    <n v="50"/>
    <s v="P&gt;298171/02 0007"/>
    <s v="Generar Alianzas publico privadas dirigidas a organizaciones del sector agropecuario."/>
    <n v="650000000"/>
    <n v="15"/>
    <s v="Num"/>
    <m/>
    <m/>
    <m/>
    <s v="OK"/>
    <m/>
    <m/>
    <m/>
    <n v="0"/>
    <s v="OK"/>
    <m/>
  </r>
  <r>
    <m/>
    <m/>
    <m/>
    <m/>
    <m/>
    <m/>
    <s v="Actividad"/>
    <s v="P&gt;298171/02"/>
    <m/>
    <m/>
    <s v="2.3.2.01.01.003.02.01"/>
    <n v="1120"/>
    <s v="1-0100"/>
    <s v="5/197/CC"/>
    <s v="20200042502881702040"/>
    <m/>
    <x v="79"/>
    <s v="Potencializar 150 organizaciones de productores agropecuarios."/>
    <s v="Organizaciones de productores potencializados"/>
    <n v="150"/>
    <n v="50"/>
    <s v="P&gt;298171/02 0009"/>
    <s v="Desarrollar actividades de capacitación y extensión propias del sector agropecuario con enfoque organizacional."/>
    <n v="24440000"/>
    <n v="240"/>
    <s v="Num"/>
    <m/>
    <m/>
    <m/>
    <s v="OK"/>
    <m/>
    <m/>
    <m/>
    <n v="0"/>
    <s v="OK"/>
    <m/>
  </r>
  <r>
    <s v="17"/>
    <s v="AGRICULTURA Y DESARROLLO RURAL"/>
    <s v="273186"/>
    <s v="2020004250288"/>
    <s v="P&gt;298171"/>
    <s v="Fortalecimiento de la productividad y competitividad del sector agropecuario del Departamento de Cundinamarca"/>
    <s v="Producto"/>
    <s v="P&gt;298171/03"/>
    <s v="1702025"/>
    <s v="Servicio de apoyo en la formulación y estructuración de proyectos"/>
    <s v="2.3.5.01.00"/>
    <n v="1120"/>
    <s v="1-0100"/>
    <s v="5/198/CC"/>
    <s v="20200042502881702025"/>
    <n v="600000000"/>
    <x v="80"/>
    <s v="Potencializar 3.000 proyectos productivos agropecuarios con valor agregado para población con enfoque diferencial."/>
    <s v="Proyectos productivos potencializados"/>
    <n v="3000"/>
    <n v="1000"/>
    <m/>
    <m/>
    <m/>
    <m/>
    <m/>
    <m/>
    <m/>
    <m/>
    <m/>
    <m/>
    <m/>
    <m/>
    <m/>
    <m/>
    <m/>
  </r>
  <r>
    <m/>
    <m/>
    <m/>
    <m/>
    <m/>
    <m/>
    <s v="Actividad"/>
    <s v="P&gt;298171/03"/>
    <m/>
    <m/>
    <s v="2.3.5.01.00"/>
    <n v="1120"/>
    <s v="1-0100"/>
    <s v="5/198/CC"/>
    <s v="20200042502881702025"/>
    <m/>
    <x v="80"/>
    <s v="Potencializar 3.000 proyectos productivos agropecuarios con valor agregado para población con enfoque diferencial."/>
    <s v="Proyectos productivos potencializados"/>
    <n v="3000"/>
    <n v="1000"/>
    <s v="P&gt;298171/03 0002"/>
    <s v="Establecer programas de acompañamiento técnico dirigida a la población con enfoque diferencial."/>
    <n v="195000000"/>
    <n v="1500"/>
    <s v="Num"/>
    <m/>
    <m/>
    <m/>
    <s v="OK"/>
    <m/>
    <m/>
    <m/>
    <n v="0"/>
    <s v="OK"/>
    <m/>
  </r>
  <r>
    <m/>
    <m/>
    <m/>
    <m/>
    <m/>
    <m/>
    <s v="Actividad"/>
    <s v="P&gt;298171/03"/>
    <m/>
    <m/>
    <s v="2.3.5.01.00"/>
    <n v="1120"/>
    <s v="1-0100"/>
    <s v="5/198/CC"/>
    <s v="20200042502881702025"/>
    <m/>
    <x v="80"/>
    <s v="Potencializar 3.000 proyectos productivos agropecuarios con valor agregado para población con enfoque diferencial."/>
    <s v="Proyectos productivos potencializados"/>
    <n v="3000"/>
    <n v="1000"/>
    <s v="P&gt;298171/03 0004"/>
    <s v="Promover encadenamiento productivo para la población con enfoque diferencial."/>
    <n v="2950000000"/>
    <n v="50"/>
    <s v="Num"/>
    <d v="2021-03-01T00:00:00"/>
    <n v="10"/>
    <n v="50"/>
    <s v="OK"/>
    <n v="600000000"/>
    <m/>
    <m/>
    <n v="600000000"/>
    <s v="OK"/>
    <s v="DIRECCIÓN DE DESARROLLO EMPRESARIAL"/>
  </r>
  <r>
    <m/>
    <m/>
    <m/>
    <m/>
    <m/>
    <m/>
    <s v="Actividad"/>
    <s v="P&gt;298171/03"/>
    <m/>
    <m/>
    <s v="2.3.5.01.00"/>
    <n v="1120"/>
    <s v="1-0100"/>
    <s v="5/198/CC"/>
    <s v="20200042502881702025"/>
    <m/>
    <x v="80"/>
    <s v="Potencializar 3.000 proyectos productivos agropecuarios con valor agregado para población con enfoque diferencial."/>
    <s v="Proyectos productivos potencializados"/>
    <n v="3000"/>
    <n v="1000"/>
    <s v="P&gt;298171/03 0005"/>
    <s v="Implementar proyectos con entidades públicas y/o privadas del orden nacional e internacional."/>
    <n v="750000000"/>
    <n v="15"/>
    <s v="Num"/>
    <m/>
    <m/>
    <m/>
    <s v="OK"/>
    <m/>
    <m/>
    <m/>
    <n v="0"/>
    <s v="OK"/>
    <m/>
  </r>
  <r>
    <s v="17"/>
    <s v="AGRICULTURA Y DESARROLLO RURAL"/>
    <s v="311409"/>
    <s v="2020004250379"/>
    <s v="P&gt;298321"/>
    <s v="Fortalecimiento y mejoramiento de la infraestructura productiva y competitiva del departamento de Cundinamarca"/>
    <s v="Producto"/>
    <s v="P&gt;298321/01"/>
    <s v="1709063"/>
    <s v="Infraestructura para la transformación de productos agropecuarios modificada"/>
    <s v="2.3.2.01.01.001.02.13"/>
    <n v="1120"/>
    <s v="6-4400"/>
    <s v="5/188/CC"/>
    <s v="20200042503791709063"/>
    <n v="400000000"/>
    <x v="81"/>
    <s v="Disponer de una transformadora de alimentos hortícola para que preste servicios a la región."/>
    <s v="Trasformadora de alimentos al servicio"/>
    <n v="1"/>
    <n v="0.5"/>
    <m/>
    <m/>
    <m/>
    <m/>
    <m/>
    <m/>
    <m/>
    <m/>
    <m/>
    <m/>
    <m/>
    <m/>
    <m/>
    <m/>
    <m/>
  </r>
  <r>
    <m/>
    <m/>
    <m/>
    <m/>
    <m/>
    <m/>
    <s v="Actividad"/>
    <s v="P&gt;298321/01"/>
    <m/>
    <m/>
    <s v="2.3.2.01.01.001.02.13"/>
    <n v="1120"/>
    <s v="6-4400"/>
    <s v="5/188/CC"/>
    <s v="20200042503791709063"/>
    <m/>
    <x v="81"/>
    <s v="Disponer de una transformadora de alimentos hortícola para que preste servicios a la región."/>
    <s v="Trasformadora de alimentos al servicio"/>
    <n v="1"/>
    <n v="0.5"/>
    <s v="P&gt;298321/01 0014"/>
    <s v="Estudios y diseños"/>
    <n v="23117218"/>
    <n v="1"/>
    <s v="Num"/>
    <m/>
    <m/>
    <m/>
    <s v="OK"/>
    <m/>
    <m/>
    <m/>
    <n v="0"/>
    <s v="OK"/>
    <m/>
  </r>
  <r>
    <m/>
    <m/>
    <m/>
    <m/>
    <m/>
    <m/>
    <s v="Actividad"/>
    <s v="P&gt;298321/01"/>
    <m/>
    <m/>
    <s v="2.3.2.01.01.001.02.13"/>
    <n v="1120"/>
    <s v="6-4400"/>
    <s v="5/188/CC"/>
    <s v="20200042503791709063"/>
    <m/>
    <x v="81"/>
    <s v="Disponer de una transformadora de alimentos hortícola para que preste servicios a la región."/>
    <s v="Trasformadora de alimentos al servicio"/>
    <n v="1"/>
    <n v="0.5"/>
    <s v="P&gt;298321/01 0017"/>
    <s v="Interventoría"/>
    <n v="15411479"/>
    <n v="1"/>
    <s v="Num"/>
    <m/>
    <m/>
    <m/>
    <s v="OK"/>
    <m/>
    <m/>
    <m/>
    <n v="0"/>
    <s v="OK"/>
    <m/>
  </r>
  <r>
    <m/>
    <m/>
    <m/>
    <m/>
    <m/>
    <m/>
    <s v="Actividad"/>
    <s v="P&gt;298321/01"/>
    <m/>
    <m/>
    <s v="2.3.2.01.01.001.02.13"/>
    <n v="1120"/>
    <s v="6-4400"/>
    <s v="5/188/CC"/>
    <s v="20200042503791709063"/>
    <m/>
    <x v="81"/>
    <s v="Disponer de una transformadora de alimentos hortícola para que preste servicios a la región."/>
    <s v="Trasformadora de alimentos al servicio"/>
    <n v="1"/>
    <n v="0.5"/>
    <s v="P&gt;298321/01 0019"/>
    <s v="Infraestructura física"/>
    <n v="214219554"/>
    <n v="1"/>
    <s v="Num"/>
    <m/>
    <m/>
    <m/>
    <s v="OK"/>
    <m/>
    <m/>
    <m/>
    <n v="0"/>
    <s v="OK"/>
    <m/>
  </r>
  <r>
    <m/>
    <m/>
    <m/>
    <m/>
    <m/>
    <m/>
    <s v="Actividad"/>
    <s v="P&gt;298321/01"/>
    <m/>
    <m/>
    <s v="2.3.2.01.01.001.02.13"/>
    <n v="1120"/>
    <s v="6-4400"/>
    <s v="5/188/CC"/>
    <s v="20200042503791709063"/>
    <m/>
    <x v="81"/>
    <s v="Disponer de una transformadora de alimentos hortícola para que preste servicios a la región."/>
    <s v="Trasformadora de alimentos al servicio"/>
    <n v="1"/>
    <n v="0.5"/>
    <s v="P&gt;298321/01 0020"/>
    <s v="Dotación de infraestructura productiva"/>
    <n v="1350000000"/>
    <n v="1"/>
    <s v="Num"/>
    <d v="2021-02-01T00:00:00"/>
    <n v="11"/>
    <n v="1"/>
    <s v="OK"/>
    <n v="400000000"/>
    <m/>
    <m/>
    <n v="400000000"/>
    <s v="OK"/>
    <s v="DIRECCIÓN DE DESARROLLO EMPRESARIAL"/>
  </r>
  <r>
    <s v="17"/>
    <s v="AGRICULTURA Y DESARROLLO RURAL"/>
    <s v="311409"/>
    <s v="2020004250379"/>
    <s v="P&gt;298321"/>
    <s v="Fortalecimiento y mejoramiento de la infraestructura productiva y competitiva del departamento de Cundinamarca"/>
    <s v="Producto"/>
    <s v="P&gt;298321/04"/>
    <s v="1709059"/>
    <s v="Infraestructura para la transformación de productos agropecuarios adecuada"/>
    <s v="2.3.2.01.01.001.02.13"/>
    <n v="1120"/>
    <s v="6-4400"/>
    <s v="5/236/CC"/>
    <s v="20200042503791709059"/>
    <n v="2000000000"/>
    <x v="82"/>
    <s v="Intervenir 70 unidades agroindustriales con mejoramiento de infraestructura menor."/>
    <s v="Unidades Agroindustriales intervenidas_x000a_ "/>
    <n v="70"/>
    <n v="30"/>
    <m/>
    <m/>
    <m/>
    <m/>
    <m/>
    <m/>
    <m/>
    <m/>
    <m/>
    <m/>
    <m/>
    <m/>
    <m/>
    <m/>
    <m/>
  </r>
  <r>
    <m/>
    <m/>
    <m/>
    <m/>
    <m/>
    <m/>
    <s v="Actividad"/>
    <s v="P&gt;298321/04"/>
    <m/>
    <m/>
    <s v="2.3.2.01.01.001.02.13"/>
    <n v="1120"/>
    <s v="6-4400"/>
    <s v="5/236/CC"/>
    <s v="20200042503791709059"/>
    <m/>
    <x v="82"/>
    <s v="Intervenir 70 unidades agroindustriales con mejoramiento de infraestructura menor."/>
    <s v="Unidades Agroindustriales intervenidas_x000a_ "/>
    <n v="70"/>
    <n v="30"/>
    <s v="P&gt;298321/04 0001"/>
    <s v="Interventoría"/>
    <n v="126284645"/>
    <n v="1"/>
    <s v="Num"/>
    <d v="2021-04-01T00:00:00"/>
    <n v="11"/>
    <n v="1"/>
    <s v="OK"/>
    <n v="126284645"/>
    <m/>
    <m/>
    <n v="126284645"/>
    <s v="OK"/>
    <s v="DIRECCIÓN DE DESARROLLO EMPRESARIAL"/>
  </r>
  <r>
    <m/>
    <m/>
    <m/>
    <m/>
    <m/>
    <m/>
    <s v="Actividad"/>
    <s v="P&gt;298321/04"/>
    <m/>
    <m/>
    <s v="2.3.2.01.01.001.02.13"/>
    <n v="1120"/>
    <s v="6-4400"/>
    <s v="5/236/CC"/>
    <s v="20200042503791709059"/>
    <m/>
    <x v="82"/>
    <s v="Intervenir 70 unidades agroindustriales con mejoramiento de infraestructura menor."/>
    <s v="Unidades Agroindustriales intervenidas_x000a_ "/>
    <n v="70"/>
    <n v="30"/>
    <s v="P&gt;298321/04 0005"/>
    <s v="Estudios y diseños"/>
    <n v="189426968"/>
    <n v="1"/>
    <s v="Num"/>
    <d v="2021-02-01T00:00:00"/>
    <n v="11"/>
    <n v="1"/>
    <s v="OK"/>
    <n v="118358783"/>
    <m/>
    <m/>
    <n v="118358783"/>
    <s v="OK"/>
    <s v="DIRECCIÓN DE DESARROLLO EMPRESARIAL"/>
  </r>
  <r>
    <m/>
    <m/>
    <m/>
    <m/>
    <m/>
    <m/>
    <s v="Actividad"/>
    <s v="P&gt;298321/04"/>
    <m/>
    <m/>
    <s v="2.3.2.01.01.001.02.13"/>
    <n v="1120"/>
    <s v="6-4400"/>
    <s v="5/236/CC"/>
    <s v="20200042503791709059"/>
    <m/>
    <x v="82"/>
    <s v="Intervenir 70 unidades agroindustriales con mejoramiento de infraestructura menor."/>
    <s v="Unidades Agroindustriales intervenidas_x000a_ "/>
    <n v="70"/>
    <n v="30"/>
    <s v="P&gt;298321/04 0006"/>
    <s v="Infraestructura física"/>
    <n v="1755356572"/>
    <n v="17"/>
    <s v="Num"/>
    <d v="2021-04-01T00:00:00"/>
    <n v="11"/>
    <n v="17"/>
    <s v="OK"/>
    <n v="1755356572"/>
    <m/>
    <m/>
    <n v="1755356572"/>
    <s v="OK"/>
    <s v="DIRECCIÓN DE DESARROLLO EMPRESARIAL"/>
  </r>
  <r>
    <s v="17"/>
    <s v="AGRICULTURA Y DESARROLLO RURAL"/>
    <s v="311409"/>
    <s v="2020004250379"/>
    <s v="P&gt;298321"/>
    <s v="Fortalecimiento y mejoramiento de la infraestructura productiva y competitiva del departamento de Cundinamarca"/>
    <s v="Producto"/>
    <s v="P&gt;298321/05"/>
    <s v="1709065"/>
    <s v="Plantas de beneficio animal adecuadas"/>
    <s v="2.3.2.01.01.001.02.13"/>
    <n v="1120"/>
    <s v="6-4400"/>
    <s v="5/331/CC"/>
    <s v="20200042503791709065"/>
    <n v="1850500000"/>
    <x v="83"/>
    <s v="Apoyar la adecuación y funcionamiento de 4 plantas de beneficio animal."/>
    <s v="Plantas de beneficio animal adecuadas y en funcionamiento"/>
    <n v="4"/>
    <n v="2"/>
    <m/>
    <m/>
    <m/>
    <m/>
    <m/>
    <m/>
    <m/>
    <m/>
    <m/>
    <m/>
    <m/>
    <m/>
    <m/>
    <m/>
    <m/>
  </r>
  <r>
    <m/>
    <m/>
    <m/>
    <m/>
    <m/>
    <m/>
    <s v="Actividad"/>
    <s v="P&gt;298321/05"/>
    <m/>
    <m/>
    <s v="2.3.2.01.01.001.02.13"/>
    <n v="1120"/>
    <s v="6-4400"/>
    <s v="5/331/CC"/>
    <s v="20200042503791709065"/>
    <m/>
    <x v="83"/>
    <s v="Apoyar la adecuación y funcionamiento de 4 plantas de beneficio animal."/>
    <s v="Plantas de beneficio animal adecuadas y en funcionamiento"/>
    <n v="4"/>
    <n v="2"/>
    <s v="P&gt;298321/05 0008"/>
    <s v="Infraestructura física"/>
    <n v="3500000000"/>
    <n v="1"/>
    <s v="Num"/>
    <d v="2021-04-01T00:00:00"/>
    <n v="9"/>
    <n v="1"/>
    <s v="OK"/>
    <n v="1850500000"/>
    <m/>
    <m/>
    <n v="1850500000"/>
    <s v="OK"/>
    <s v="DIRECCIÓN DE DESARROLLO EMPRESARIAL"/>
  </r>
  <r>
    <m/>
    <m/>
    <m/>
    <m/>
    <m/>
    <m/>
    <s v="Actividad"/>
    <s v="P&gt;298321/05"/>
    <m/>
    <m/>
    <s v="2.3.2.01.01.001.02.13"/>
    <n v="1120"/>
    <s v="6-4400"/>
    <s v="5/331/CC"/>
    <s v="20200042503791709065"/>
    <m/>
    <x v="83"/>
    <s v="Apoyar la adecuación y funcionamiento de 4 plantas de beneficio animal."/>
    <s v="Plantas de beneficio animal adecuadas y en funcionamiento"/>
    <n v="4"/>
    <n v="2"/>
    <s v="P&gt;298321/05 0010"/>
    <s v="Interventoría"/>
    <n v="126043171"/>
    <n v="1"/>
    <s v="Num"/>
    <m/>
    <m/>
    <m/>
    <s v="OK"/>
    <m/>
    <m/>
    <m/>
    <n v="0"/>
    <s v="OK"/>
    <m/>
  </r>
  <r>
    <m/>
    <m/>
    <m/>
    <m/>
    <m/>
    <m/>
    <s v="Actividad"/>
    <s v="P&gt;298321/05"/>
    <m/>
    <m/>
    <s v="2.3.2.01.01.001.02.13"/>
    <n v="1120"/>
    <s v="6-4400"/>
    <s v="5/331/CC"/>
    <s v="20200042503791709065"/>
    <m/>
    <x v="83"/>
    <s v="Apoyar la adecuación y funcionamiento de 4 plantas de beneficio animal."/>
    <s v="Plantas de beneficio animal adecuadas y en funcionamiento"/>
    <n v="4"/>
    <n v="2"/>
    <s v="P&gt;298321/05 0013"/>
    <s v="Estudios y diseños"/>
    <n v="2000000000"/>
    <n v="1"/>
    <s v="Num"/>
    <m/>
    <m/>
    <m/>
    <s v="OK"/>
    <m/>
    <m/>
    <m/>
    <n v="0"/>
    <s v="OK"/>
    <m/>
  </r>
  <r>
    <s v="17"/>
    <s v="AGRICULTURA Y DESARROLLO RURAL"/>
    <s v="311409"/>
    <s v="2020004250379"/>
    <s v="P&gt;298321"/>
    <s v="Fortalecimiento y mejoramiento de la infraestructura productiva y competitiva del departamento de Cundinamarca"/>
    <s v="Producto"/>
    <s v="P&gt;298321/06"/>
    <s v="1709062"/>
    <s v="Infraestructura para la transformación de productos agropecuarios construida"/>
    <s v="2.3.2.01.01.001.02.13"/>
    <n v="1120"/>
    <s v="6-4400"/>
    <s v="5/332/CC"/>
    <s v="20200042503791709062"/>
    <n v="3244726700"/>
    <x v="84"/>
    <s v="Desarrollar una planta de abonos al servicio de la región."/>
    <s v="Planta de abonos regional desarrollada"/>
    <n v="1"/>
    <n v="0.7"/>
    <m/>
    <m/>
    <m/>
    <m/>
    <m/>
    <m/>
    <m/>
    <m/>
    <m/>
    <m/>
    <m/>
    <m/>
    <m/>
    <m/>
    <m/>
  </r>
  <r>
    <m/>
    <m/>
    <m/>
    <m/>
    <m/>
    <m/>
    <s v="Actividad"/>
    <s v="P&gt;298321/06"/>
    <m/>
    <m/>
    <s v="2.3.2.01.01.001.02.13"/>
    <n v="1120"/>
    <s v="6-4400"/>
    <s v="5/332/CC"/>
    <s v="20200042503791709062"/>
    <m/>
    <x v="84"/>
    <s v="Desarrollar una planta de abonos al servicio de la región."/>
    <s v="Planta de abonos regional desarrollada"/>
    <n v="1"/>
    <n v="0.7"/>
    <s v="P&gt;298321/06 0015"/>
    <s v="Infraestructura física"/>
    <n v="5300000000"/>
    <n v="1"/>
    <s v="Num"/>
    <d v="2021-03-01T00:00:00"/>
    <n v="10"/>
    <n v="1"/>
    <s v="OK"/>
    <n v="3244726700"/>
    <m/>
    <m/>
    <n v="3244726700"/>
    <s v="OK"/>
    <s v="DIRECCIÓN DE DESARROLLO EMPRESARIAL"/>
  </r>
  <r>
    <m/>
    <m/>
    <m/>
    <m/>
    <m/>
    <m/>
    <s v="Actividad"/>
    <s v="P&gt;298321/06"/>
    <m/>
    <m/>
    <s v="2.3.2.01.01.001.02.13"/>
    <n v="1120"/>
    <s v="6-4400"/>
    <s v="5/332/CC"/>
    <s v="20200042503791709062"/>
    <m/>
    <x v="84"/>
    <s v="Desarrollar una planta de abonos al servicio de la región."/>
    <s v="Planta de abonos regional desarrollada"/>
    <n v="1"/>
    <n v="0.7"/>
    <s v="P&gt;298321/06 0018"/>
    <s v="Interventoría"/>
    <n v="94532382"/>
    <n v="1"/>
    <s v="Num"/>
    <m/>
    <m/>
    <m/>
    <s v="OK"/>
    <m/>
    <m/>
    <m/>
    <n v="0"/>
    <s v="OK"/>
    <m/>
  </r>
  <r>
    <s v="39"/>
    <s v="CIENCIA, TECNOLOGÍA E INNOVACIÓN"/>
    <s v="278384"/>
    <s v="2020004250267"/>
    <s v="P&gt;298106"/>
    <s v="Fortalecimiento de la participación en procesos de investigación, desarrollo e innovación en el departamento de Cundinamarca"/>
    <s v="Producto"/>
    <s v="P&gt;298106/01"/>
    <s v="3904016"/>
    <s v="Servicios para fortalecer la participación ciudadana en Ciencia, Tecnología e Innovación"/>
    <s v="2.3.2.02.02.009"/>
    <n v="1125"/>
    <s v="1-0100"/>
    <s v="5/221/CC"/>
    <s v="20200042502673904016"/>
    <n v="50000000"/>
    <x v="85"/>
    <s v="Participar en 8 eventos de innovación y tecnología."/>
    <s v="Eventos de innovación y tecnología con participación"/>
    <n v="8"/>
    <n v="2"/>
    <m/>
    <m/>
    <m/>
    <m/>
    <m/>
    <m/>
    <m/>
    <m/>
    <m/>
    <m/>
    <m/>
    <m/>
    <m/>
    <m/>
    <m/>
  </r>
  <r>
    <m/>
    <m/>
    <m/>
    <m/>
    <m/>
    <m/>
    <s v="Actividad"/>
    <s v="P&gt;298106/01"/>
    <m/>
    <m/>
    <s v="2.3.2.02.02.009"/>
    <n v="1125"/>
    <s v="1-0100"/>
    <s v="5/221/CC"/>
    <s v="20200042502673904016"/>
    <m/>
    <x v="85"/>
    <s v="Participar en 8 eventos de innovación y tecnología."/>
    <s v="Eventos de innovación y tecnología con participación"/>
    <n v="8"/>
    <n v="2"/>
    <s v="P&gt;298106/01 0001"/>
    <s v="Organizar e identificar eventos de innovación y tecnología"/>
    <n v="99359976"/>
    <n v="2"/>
    <s v="Num"/>
    <m/>
    <m/>
    <m/>
    <s v="OK"/>
    <m/>
    <m/>
    <m/>
    <n v="0"/>
    <s v="OK"/>
    <m/>
  </r>
  <r>
    <m/>
    <m/>
    <m/>
    <m/>
    <m/>
    <m/>
    <s v="Actividad"/>
    <s v="P&gt;298106/01"/>
    <m/>
    <m/>
    <s v="2.3.2.02.02.009"/>
    <n v="1125"/>
    <s v="1-0100"/>
    <s v="5/221/CC"/>
    <s v="20200042502673904016"/>
    <m/>
    <x v="85"/>
    <s v="Participar en 8 eventos de innovación y tecnología."/>
    <s v="Eventos de innovación y tecnología con participación"/>
    <n v="8"/>
    <n v="2"/>
    <s v="P&gt;298106/01 0002"/>
    <s v="Desarrollar actividades de transferencia de conocimiento"/>
    <n v="99359976"/>
    <n v="2"/>
    <s v="Num"/>
    <d v="2021-07-01T00:00:00"/>
    <n v="2"/>
    <n v="2"/>
    <s v="OK"/>
    <n v="50000000"/>
    <m/>
    <m/>
    <n v="50000000"/>
    <s v="OK"/>
    <s v="DESPACHO SCTEI"/>
  </r>
  <r>
    <s v="39"/>
    <s v="CIENCIA, TECNOLOGÍA E INNOVACIÓN"/>
    <s v="278704"/>
    <s v="2020004250299"/>
    <s v="P&gt;298129"/>
    <s v="Desarrollo para la generación de investigación e innovación, para crecimiento empresarial y productivo del departamento de Cu"/>
    <s v="Producto"/>
    <s v="P&gt;298129/01"/>
    <s v="3903013"/>
    <s v="Servicios de apoyo para la implementación de innovación en las empresas"/>
    <s v="2.3.2.02.02.009"/>
    <n v="1125"/>
    <s v="1-0100"/>
    <s v="5/218/CC"/>
    <s v="20200042502993903013"/>
    <n v="150000000"/>
    <x v="86"/>
    <s v="Beneficiar 250 empresas que incorporen ciencia, tecnología e innovación."/>
    <s v="Empresas con incorporación CTeI"/>
    <n v="250"/>
    <n v="120"/>
    <m/>
    <m/>
    <m/>
    <m/>
    <m/>
    <m/>
    <m/>
    <m/>
    <m/>
    <m/>
    <m/>
    <m/>
    <m/>
    <m/>
    <m/>
  </r>
  <r>
    <m/>
    <m/>
    <m/>
    <m/>
    <m/>
    <m/>
    <s v="Actividad"/>
    <s v="P&gt;298129/01"/>
    <m/>
    <m/>
    <s v="2.3.2.02.02.009"/>
    <n v="1125"/>
    <s v="1-0100"/>
    <s v="5/218/CC"/>
    <s v="20200042502993903013"/>
    <m/>
    <x v="86"/>
    <s v="Beneficiar 250 empresas que incorporen ciencia, tecnología e innovación."/>
    <s v="Empresas con incorporación CTeI"/>
    <n v="250"/>
    <n v="120"/>
    <s v="P&gt;298129/01 0001"/>
    <s v="Generar proyectos de fortalecimiento en sistemas de gestión de innovación"/>
    <n v="60750000"/>
    <n v="1"/>
    <s v="Num"/>
    <d v="2021-02-01T00:00:00"/>
    <n v="10"/>
    <n v="1"/>
    <s v="OK"/>
    <n v="60000000"/>
    <m/>
    <m/>
    <n v="60000000"/>
    <s v="OK"/>
    <s v="DIRECCION GESTIÓN ESTRATÉGICA"/>
  </r>
  <r>
    <m/>
    <m/>
    <m/>
    <m/>
    <m/>
    <m/>
    <s v="Actividad"/>
    <s v="P&gt;298129/01"/>
    <m/>
    <m/>
    <s v="2.3.2.02.02.009"/>
    <n v="1125"/>
    <s v="1-0100"/>
    <s v="5/218/CC"/>
    <s v="20200042502993903013"/>
    <m/>
    <x v="86"/>
    <s v="Beneficiar 250 empresas que incorporen ciencia, tecnología e innovación."/>
    <s v="Empresas con incorporación CTeI"/>
    <n v="250"/>
    <n v="120"/>
    <s v="P&gt;298129/01 0003"/>
    <s v="Seleccionar las metodologías adecuadas para apropiación de la cultura de innovación en el departamento"/>
    <n v="60750000"/>
    <n v="1"/>
    <s v="Num"/>
    <m/>
    <m/>
    <n v="1"/>
    <s v="OK"/>
    <n v="10000000"/>
    <m/>
    <m/>
    <n v="10000000"/>
    <s v="OK"/>
    <s v="DIRECCION GESTIÓN ESTRATÉGICA"/>
  </r>
  <r>
    <m/>
    <m/>
    <m/>
    <m/>
    <m/>
    <m/>
    <s v="Actividad"/>
    <s v="P&gt;298129/01"/>
    <m/>
    <m/>
    <s v="2.3.2.02.02.009"/>
    <n v="1125"/>
    <s v="1-0100"/>
    <s v="5/218/CC"/>
    <s v="20200042502993903013"/>
    <m/>
    <x v="86"/>
    <s v="Beneficiar 250 empresas que incorporen ciencia, tecnología e innovación."/>
    <s v="Empresas con incorporación CTeI"/>
    <n v="250"/>
    <n v="120"/>
    <s v="P&gt;298129/01 0005"/>
    <s v="Realizar apoyo al seguimiento a las empresas beneficiadas"/>
    <n v="81000000"/>
    <n v="2"/>
    <s v="PRS"/>
    <d v="2021-02-01T00:00:00"/>
    <n v="10"/>
    <n v="2"/>
    <s v="OK"/>
    <n v="80000000"/>
    <m/>
    <m/>
    <n v="80000000"/>
    <s v="OK"/>
    <s v="DIRECCION GESTIÓN ESTRATÉGICA"/>
  </r>
  <r>
    <s v="39"/>
    <s v="CIENCIA, TECNOLOGÍA E INNOVACIÓN"/>
    <s v="278704"/>
    <s v="2020004250299"/>
    <s v="P&gt;298129"/>
    <s v="Desarrollo para la generación de investigación e innovación, para crecimiento empresarial y productivo del departamento de Cu"/>
    <s v="Producto"/>
    <s v="P&gt;298129/02"/>
    <s v="3903005"/>
    <s v="Servicio de apoyo para la transferencia de conocimiento y tecnología"/>
    <s v="2.3.2.02.02.009"/>
    <n v="1125"/>
    <s v="1-0100"/>
    <s v="5/208/CC"/>
    <s v="20200042502993903005"/>
    <n v="150000000"/>
    <x v="87"/>
    <s v="Incorporar 1.000 nuevos productores en procesos de ciencia y tecnología del sector agropecuario y agroindustrial."/>
    <s v="Productores incorporados a procesos CT."/>
    <n v="1000"/>
    <n v="250"/>
    <m/>
    <m/>
    <m/>
    <m/>
    <m/>
    <m/>
    <m/>
    <m/>
    <m/>
    <m/>
    <m/>
    <m/>
    <m/>
    <m/>
    <m/>
  </r>
  <r>
    <m/>
    <m/>
    <m/>
    <m/>
    <m/>
    <m/>
    <s v="Actividad"/>
    <s v="P&gt;298129/02"/>
    <m/>
    <m/>
    <s v="2.3.2.02.02.009"/>
    <n v="1125"/>
    <s v="1-0100"/>
    <s v="5/208/CC"/>
    <s v="20200042502993903005"/>
    <m/>
    <x v="87"/>
    <s v="Incorporar 1.000 nuevos productores en procesos de ciencia y tecnología del sector agropecuario y agroindustrial."/>
    <s v="Productores incorporados a procesos CT."/>
    <n v="1000"/>
    <n v="250"/>
    <s v="P&gt;298129/02 0002"/>
    <s v="Realizar apoyo al seguimiento de los productores incorporados"/>
    <n v="101250000"/>
    <n v="2"/>
    <s v="PRS"/>
    <d v="2021-02-01T00:00:00"/>
    <n v="10"/>
    <n v="1"/>
    <s v="OK"/>
    <n v="70000000"/>
    <m/>
    <m/>
    <n v="70000000"/>
    <s v="OK"/>
    <s v="DIRECCIÓN INNOVACIÓN"/>
  </r>
  <r>
    <m/>
    <m/>
    <m/>
    <m/>
    <m/>
    <m/>
    <s v="Actividad"/>
    <s v="P&gt;298129/02"/>
    <m/>
    <m/>
    <s v="2.3.2.02.02.009"/>
    <n v="1125"/>
    <s v="1-0100"/>
    <s v="5/208/CC"/>
    <s v="20200042502993903005"/>
    <m/>
    <x v="87"/>
    <s v="Incorporar 1.000 nuevos productores en procesos de ciencia y tecnología del sector agropecuario y agroindustrial."/>
    <s v="Productores incorporados a procesos CT."/>
    <n v="1000"/>
    <n v="250"/>
    <s v="P&gt;298129/02 0004"/>
    <s v="Difundir los servicios enfocados a la transferencia de conocimiento"/>
    <n v="101250000"/>
    <n v="1"/>
    <s v="UN"/>
    <d v="2021-02-01T00:00:00"/>
    <n v="10"/>
    <n v="1"/>
    <s v="OK"/>
    <n v="80000000"/>
    <m/>
    <m/>
    <n v="80000000"/>
    <s v="OK"/>
    <s v="DIRECCIÓN INNOVACIÓN"/>
  </r>
  <r>
    <s v="39"/>
    <s v="CIENCIA, TECNOLOGÍA E INNOVACIÓN"/>
    <s v="279365"/>
    <s v="2020004250289"/>
    <s v="P&gt;298156"/>
    <s v="Fortalecimiento para la investigación a través de la generación de actores CTeI y formación de estudios de alto nivel en el"/>
    <s v="Producto"/>
    <s v="P&gt;298156/02"/>
    <s v="3902020"/>
    <s v="Servicios de apoyo para la transferencia de conocimiento y tecnología"/>
    <s v="2.3.2.02.02.009"/>
    <n v="1125"/>
    <s v="1-0100"/>
    <s v="5/217/CC"/>
    <s v="20200042502893902020"/>
    <n v="150000000"/>
    <x v="88"/>
    <s v="Crear 2 actores del sistema de CTeI en el departamento."/>
    <s v="Actores del Sistema CTeI creados."/>
    <n v="2"/>
    <n v="1"/>
    <m/>
    <m/>
    <m/>
    <m/>
    <m/>
    <m/>
    <m/>
    <m/>
    <m/>
    <m/>
    <m/>
    <m/>
    <m/>
    <m/>
    <m/>
  </r>
  <r>
    <m/>
    <m/>
    <m/>
    <m/>
    <m/>
    <m/>
    <s v="Actividad"/>
    <s v="P&gt;298156/02"/>
    <m/>
    <m/>
    <s v="2.3.2.02.02.009"/>
    <n v="1125"/>
    <s v="1-0100"/>
    <s v="5/217/CC"/>
    <s v="20200042502893902020"/>
    <m/>
    <x v="88"/>
    <s v="Crear 2 actores del sistema de CTeI en el departamento."/>
    <s v="Actores del Sistema CTeI creados."/>
    <n v="2"/>
    <n v="1"/>
    <s v="P&gt;298156/02 0002"/>
    <s v="Producir artículos científicos originados por el grupo de investigación."/>
    <n v="49679988"/>
    <n v="2"/>
    <s v="Num"/>
    <d v="2021-02-01T00:00:00"/>
    <n v="10"/>
    <m/>
    <s v="OK"/>
    <n v="12000000"/>
    <m/>
    <m/>
    <n v="12000000"/>
    <s v="OK"/>
    <s v="DIRECCION GESTIÓN ESTRATÉGICA"/>
  </r>
  <r>
    <m/>
    <m/>
    <m/>
    <m/>
    <m/>
    <m/>
    <s v="Actividad"/>
    <s v="P&gt;298156/02"/>
    <m/>
    <m/>
    <s v="2.3.2.02.02.009"/>
    <n v="1125"/>
    <s v="1-0100"/>
    <s v="5/217/CC"/>
    <s v="20200042502893902020"/>
    <m/>
    <x v="88"/>
    <s v="Crear 2 actores del sistema de CTeI en el departamento."/>
    <s v="Actores del Sistema CTeI creados."/>
    <n v="2"/>
    <n v="1"/>
    <s v="P&gt;298156/02 0004"/>
    <s v="financiar actividades operativos"/>
    <n v="49679986"/>
    <n v="2"/>
    <s v="Num"/>
    <d v="2021-02-01T00:00:00"/>
    <n v="10"/>
    <m/>
    <s v="OK"/>
    <n v="49000000"/>
    <m/>
    <m/>
    <n v="49000000"/>
    <s v="OK"/>
    <s v="DIRECCION GESTIÓN ESTRATÉGICA"/>
  </r>
  <r>
    <m/>
    <m/>
    <m/>
    <m/>
    <m/>
    <m/>
    <s v="Actividad"/>
    <s v="P&gt;298156/02"/>
    <m/>
    <m/>
    <s v="2.3.2.02.02.009"/>
    <n v="1125"/>
    <s v="1-0100"/>
    <s v="5/217/CC"/>
    <s v="20200042502893902020"/>
    <m/>
    <x v="88"/>
    <s v="Crear 2 actores del sistema de CTeI en el departamento."/>
    <s v="Actores del Sistema CTeI creados."/>
    <n v="2"/>
    <n v="1"/>
    <s v="P&gt;298156/02 0005"/>
    <s v="Coordinar y conformar el grupo de investigación"/>
    <n v="49679988"/>
    <n v="2"/>
    <s v="Num"/>
    <d v="2021-02-01T00:00:00"/>
    <n v="10"/>
    <m/>
    <s v="OK"/>
    <n v="40000000"/>
    <m/>
    <m/>
    <n v="40000000"/>
    <s v="OK"/>
    <s v="DIRECCION GESTIÓN ESTRATÉGICA"/>
  </r>
  <r>
    <m/>
    <m/>
    <m/>
    <m/>
    <m/>
    <m/>
    <s v="Actividad"/>
    <s v="P&gt;298156/02"/>
    <m/>
    <m/>
    <s v="2.3.2.02.02.009"/>
    <n v="1125"/>
    <s v="1-0100"/>
    <s v="5/217/CC"/>
    <s v="20200042502893902020"/>
    <m/>
    <x v="88"/>
    <s v="Crear 2 actores del sistema de CTeI en el departamento."/>
    <s v="Actores del Sistema CTeI creados."/>
    <n v="2"/>
    <n v="1"/>
    <s v="P&gt;298156/02 0006"/>
    <s v="Financiar procesos administrativos."/>
    <n v="49679988"/>
    <n v="2"/>
    <s v="Num"/>
    <d v="2021-02-01T00:00:00"/>
    <n v="10"/>
    <m/>
    <s v="OK"/>
    <n v="49000000"/>
    <m/>
    <m/>
    <n v="49000000"/>
    <s v="OK"/>
    <s v="DIRECCION GESTIÓN ESTRATÉGICA"/>
  </r>
  <r>
    <s v="24"/>
    <s v="TRANSPORTE"/>
    <s v="280008"/>
    <s v="2020004250300"/>
    <s v="P&gt;298195"/>
    <s v="Implementación de la estrategia Cuida Vía en el departamento de Cundinamarca"/>
    <s v="Producto"/>
    <s v="P&gt;298195/01"/>
    <s v="2409023"/>
    <s v="Servicio de sensibilización a los actores viales"/>
    <s v="2.3.2.02.02.009"/>
    <n v="1123"/>
    <s v="3-1300"/>
    <s v="5/234/CC"/>
    <s v="20200042503002409023"/>
    <n v="1200000000"/>
    <x v="89"/>
    <s v="Implementar la estrategia &quot;CuidaVía&quot; para la intervención vial con dotación, demarcación, señalización y logística de vanguardia mundial."/>
    <s v="Estrategia implementada"/>
    <n v="1"/>
    <n v="0.25"/>
    <m/>
    <m/>
    <m/>
    <m/>
    <m/>
    <m/>
    <m/>
    <m/>
    <m/>
    <m/>
    <m/>
    <m/>
    <m/>
    <m/>
    <m/>
  </r>
  <r>
    <m/>
    <m/>
    <m/>
    <m/>
    <m/>
    <m/>
    <s v="Actividad"/>
    <s v="P&gt;298195/01"/>
    <m/>
    <m/>
    <s v="2.3.2.02.02.009"/>
    <n v="1123"/>
    <s v="3-1300"/>
    <s v="5/234/CC"/>
    <s v="20200042503002409023"/>
    <m/>
    <x v="89"/>
    <s v="Implementar la estrategia &quot;CuidaVía&quot; para la intervención vial con dotación, demarcación, señalización y logística de vanguardia mundial."/>
    <s v="Estrategia implementada"/>
    <n v="1"/>
    <n v="0.25"/>
    <s v="P&gt;298195/01 0005"/>
    <s v="Desarrollar la estrategia del programa de previsión y prevención vial"/>
    <n v="456000000"/>
    <n v="12"/>
    <s v="Num"/>
    <d v="2021-01-01T00:00:00"/>
    <n v="12"/>
    <n v="0.25"/>
    <s v="OK"/>
    <n v="100000000"/>
    <n v="2000000000"/>
    <m/>
    <n v="2100000000"/>
    <s v="OK"/>
    <s v="Direccion de Politica sectorial"/>
  </r>
  <r>
    <m/>
    <m/>
    <m/>
    <m/>
    <m/>
    <m/>
    <s v="Actividad"/>
    <s v="P&gt;298195/01"/>
    <m/>
    <m/>
    <s v="2.3.2.02.02.009"/>
    <n v="1123"/>
    <s v="3-1300"/>
    <s v="5/234/CC"/>
    <s v="20200042503002409023"/>
    <m/>
    <x v="89"/>
    <s v="Implementar la estrategia &quot;CuidaVía&quot; para la intervención vial con dotación, demarcación, señalización y logística de vanguardia mundial."/>
    <s v="Estrategia implementada"/>
    <n v="1"/>
    <n v="0.25"/>
    <s v="P&gt;298195/01 0006"/>
    <s v="Implementar parques pedagógicos"/>
    <n v="300000000"/>
    <n v="1"/>
    <s v="Num"/>
    <m/>
    <m/>
    <m/>
    <s v="OK"/>
    <m/>
    <m/>
    <m/>
    <n v="0"/>
    <s v="OK"/>
    <m/>
  </r>
  <r>
    <m/>
    <m/>
    <m/>
    <m/>
    <m/>
    <m/>
    <s v="Actividad"/>
    <s v="P&gt;298195/01"/>
    <m/>
    <m/>
    <s v="2.3.2.02.02.009"/>
    <n v="1123"/>
    <s v="3-1300"/>
    <s v="5/234/CC"/>
    <s v="20200042503002409023"/>
    <m/>
    <x v="89"/>
    <s v="Implementar la estrategia &quot;CuidaVía&quot; para la intervención vial con dotación, demarcación, señalización y logística de vanguardia mundial."/>
    <s v="Estrategia implementada"/>
    <n v="1"/>
    <n v="0.25"/>
    <s v="P&gt;298195/01 0007"/>
    <s v="Desarrollar la estrategia Gestores de promoción de seguridad vial - GPS"/>
    <n v="1472000000"/>
    <n v="92"/>
    <s v="Num"/>
    <d v="2021-01-01T00:00:00"/>
    <n v="12"/>
    <n v="0.25"/>
    <s v="OK"/>
    <n v="800000000"/>
    <m/>
    <m/>
    <n v="800000000"/>
    <s v="OK"/>
    <s v="Direccion de Politica sectorial"/>
  </r>
  <r>
    <m/>
    <m/>
    <m/>
    <m/>
    <m/>
    <m/>
    <s v="Actividad"/>
    <s v="P&gt;298195/01"/>
    <m/>
    <m/>
    <s v="2.3.2.02.02.009"/>
    <n v="1123"/>
    <s v="3-1300"/>
    <s v="5/234/CC"/>
    <s v="20200042503002409023"/>
    <m/>
    <x v="89"/>
    <s v="Implementar la estrategia &quot;CuidaVía&quot; para la intervención vial con dotación, demarcación, señalización y logística de vanguardia mundial."/>
    <s v="Estrategia implementada"/>
    <n v="1"/>
    <n v="0.25"/>
    <s v="P&gt;298195/01 0008"/>
    <s v="Desarrollar la estrategia del programa de apropiación y pedagogía en el transporte multimodal"/>
    <n v="360000000"/>
    <n v="10"/>
    <s v="Num"/>
    <m/>
    <m/>
    <m/>
    <s v="OK"/>
    <m/>
    <m/>
    <m/>
    <n v="0"/>
    <s v="OK"/>
    <m/>
  </r>
  <r>
    <m/>
    <m/>
    <m/>
    <m/>
    <m/>
    <m/>
    <s v="Actividad"/>
    <s v="P&gt;298195/01"/>
    <m/>
    <m/>
    <s v="2.3.2.02.02.009"/>
    <n v="1123"/>
    <s v="3-1300"/>
    <s v="5/234/CC"/>
    <s v="20200042503002409023"/>
    <m/>
    <x v="89"/>
    <s v="Implementar la estrategia &quot;CuidaVía&quot; para la intervención vial con dotación, demarcación, señalización y logística de vanguardia mundial."/>
    <s v="Estrategia implementada"/>
    <n v="1"/>
    <n v="0.25"/>
    <s v="P&gt;298195/01 0009"/>
    <s v="Desarrollar la estrategia de cultura ciudadana del cuidado &quot;cuida via&quot; - el Chacho de la vía"/>
    <n v="540000000"/>
    <n v="15"/>
    <s v="Num"/>
    <d v="2021-01-01T00:00:00"/>
    <n v="12"/>
    <n v="0.25"/>
    <s v="OK"/>
    <n v="300000000"/>
    <m/>
    <m/>
    <n v="300000000"/>
    <s v="OK"/>
    <s v="Direccion de Politica sectorial"/>
  </r>
  <r>
    <s v="24"/>
    <s v="TRANSPORTE"/>
    <s v="279788"/>
    <s v="2020004250269"/>
    <s v="P&gt;298239"/>
    <s v="Transformación de la movilidad del departamento de Cundinamarca"/>
    <s v="Producto"/>
    <s v="P&gt;298239/01"/>
    <s v="2499052"/>
    <s v="Servicio de gestión documental"/>
    <s v="2.3.2.02.02.009"/>
    <n v="1123"/>
    <s v="1-0100"/>
    <s v="5/385/CC"/>
    <s v="20200042502692499052"/>
    <n v="150000000"/>
    <x v="90"/>
    <s v="Implementar la estrategia &quot;Me muevo por Cundinamarca&quot; para modernizar los procesos de trámites y servicios al ciudadano de la Secretaría de Movilidad."/>
    <s v="Estrategia implementada"/>
    <n v="1"/>
    <n v="0.3"/>
    <m/>
    <m/>
    <m/>
    <m/>
    <m/>
    <m/>
    <m/>
    <m/>
    <m/>
    <m/>
    <m/>
    <m/>
    <m/>
    <m/>
    <m/>
  </r>
  <r>
    <m/>
    <m/>
    <m/>
    <m/>
    <m/>
    <m/>
    <s v="Actividad"/>
    <s v="P&gt;298239/01"/>
    <m/>
    <m/>
    <s v="2.3.2.02.02.009"/>
    <n v="1123"/>
    <s v="1-0100"/>
    <s v="5/385/CC"/>
    <s v="20200042502692499052"/>
    <m/>
    <x v="90"/>
    <s v="Implementar la estrategia &quot;Me muevo por Cundinamarca&quot; para modernizar los procesos de trámites y servicios al ciudadano de la Secretaría de Movilidad."/>
    <s v="Estrategia implementada"/>
    <n v="1"/>
    <n v="0.3"/>
    <s v="P&gt;298239/01 0001"/>
    <s v="_x0009_Seguimiento por parte de interventoría"/>
    <n v="1304827769"/>
    <n v="1"/>
    <s v="Num"/>
    <d v="2021-01-01T00:00:00"/>
    <n v="12"/>
    <n v="0.25"/>
    <s v="OK"/>
    <n v="150000000"/>
    <m/>
    <m/>
    <n v="150000000"/>
    <s v="OK"/>
    <m/>
  </r>
  <r>
    <s v="24"/>
    <s v="TRANSPORTE"/>
    <s v="279887"/>
    <s v="2020004250336"/>
    <s v="P&gt;298245"/>
    <s v="Construcción de la extensión de la troncal NQS del SITM a Soacha fases II y III en el Departamento Cundinamarca"/>
    <s v="Producto"/>
    <s v="P&gt;298245/01"/>
    <s v="2401074"/>
    <s v="Vía primaria intervenida y en operación"/>
    <s v="2.3.2.01.01.001.03.02"/>
    <n v="1123"/>
    <s v="1-0100"/>
    <s v="5/350/FC"/>
    <s v="20200042503362401074"/>
    <n v="20560422348"/>
    <x v="91"/>
    <s v="Construir la extensión de la troncal NQS del SITM a Soacha fases II y III."/>
    <s v="Extensión de la troncal NQS del SITM a Soacha fases II y III construida"/>
    <n v="1"/>
    <n v="0.3"/>
    <m/>
    <m/>
    <m/>
    <m/>
    <m/>
    <m/>
    <m/>
    <m/>
    <m/>
    <m/>
    <m/>
    <m/>
    <m/>
    <m/>
    <m/>
  </r>
  <r>
    <m/>
    <m/>
    <m/>
    <m/>
    <m/>
    <m/>
    <s v="Actividad"/>
    <s v="P&gt;298245/01"/>
    <m/>
    <m/>
    <s v="2.3.2.01.01.001.03.02"/>
    <n v="1123"/>
    <s v="1-0100"/>
    <s v="5/350/FC"/>
    <s v="20200042503362401074"/>
    <m/>
    <x v="91"/>
    <s v="Construir la extensión de la troncal NQS del SITM a Soacha fases II y III."/>
    <s v="Extensión de la troncal NQS del SITM a Soacha fases II y III construida"/>
    <n v="1"/>
    <n v="0.3"/>
    <s v="P&gt;298245/01 0001"/>
    <s v="Otros gastos de apoyo"/>
    <n v="322920000"/>
    <n v="2"/>
    <s v="Num"/>
    <m/>
    <m/>
    <m/>
    <s v="OK"/>
    <m/>
    <m/>
    <m/>
    <n v="0"/>
    <s v="OK"/>
    <m/>
  </r>
  <r>
    <m/>
    <m/>
    <m/>
    <m/>
    <m/>
    <m/>
    <s v="Actividad"/>
    <s v="P&gt;298245/01"/>
    <m/>
    <m/>
    <s v="2.3.2.01.01.001.03.02"/>
    <n v="1123"/>
    <s v="1-0100"/>
    <s v="5/350/FC"/>
    <s v="20200042503362401074"/>
    <m/>
    <x v="91"/>
    <s v="Construir la extensión de la troncal NQS del SITM a Soacha fases II y III."/>
    <s v="Extensión de la troncal NQS del SITM a Soacha fases II y III construida"/>
    <n v="1"/>
    <n v="0.3"/>
    <s v="P&gt;298245/01 0002"/>
    <s v="Costos financieros"/>
    <n v="6451288969"/>
    <n v="1"/>
    <s v="Num"/>
    <m/>
    <m/>
    <m/>
    <s v="OK"/>
    <m/>
    <m/>
    <m/>
    <n v="0"/>
    <s v="OK"/>
    <m/>
  </r>
  <r>
    <m/>
    <m/>
    <m/>
    <m/>
    <m/>
    <m/>
    <s v="Actividad"/>
    <s v="P&gt;298245/01"/>
    <m/>
    <m/>
    <s v="2.3.2.01.01.001.03.02"/>
    <n v="1123"/>
    <s v="1-0100"/>
    <s v="5/350/FC"/>
    <s v="20200042503362401074"/>
    <m/>
    <x v="91"/>
    <s v="Construir la extensión de la troncal NQS del SITM a Soacha fases II y III."/>
    <s v="Extensión de la troncal NQS del SITM a Soacha fases II y III construida"/>
    <n v="1"/>
    <n v="0.3"/>
    <s v="P&gt;298245/01 0003"/>
    <s v="Costos de servicio de la deuda"/>
    <n v="3604090609"/>
    <n v="1"/>
    <s v="Num"/>
    <m/>
    <m/>
    <m/>
    <s v="OK"/>
    <m/>
    <m/>
    <m/>
    <n v="0"/>
    <s v="OK"/>
    <m/>
  </r>
  <r>
    <m/>
    <m/>
    <m/>
    <m/>
    <m/>
    <m/>
    <s v="Actividad"/>
    <s v="P&gt;298245/01"/>
    <m/>
    <m/>
    <s v="2.3.2.01.01.001.03.02"/>
    <n v="1123"/>
    <s v="1-0100"/>
    <s v="5/350/FC"/>
    <s v="20200042503362401074"/>
    <m/>
    <x v="91"/>
    <s v="Construir la extensión de la troncal NQS del SITM a Soacha fases II y III."/>
    <s v="Extensión de la troncal NQS del SITM a Soacha fases II y III construida"/>
    <n v="1"/>
    <n v="0.3"/>
    <s v="P&gt;298245/01 0004"/>
    <s v="Traslado de redes"/>
    <n v="27399194501"/>
    <n v="1"/>
    <s v="Num"/>
    <m/>
    <m/>
    <m/>
    <s v="OK"/>
    <m/>
    <m/>
    <m/>
    <n v="0"/>
    <s v="OK"/>
    <m/>
  </r>
  <r>
    <m/>
    <m/>
    <m/>
    <m/>
    <m/>
    <m/>
    <s v="Actividad"/>
    <s v="P&gt;298245/01"/>
    <m/>
    <m/>
    <s v="2.3.2.01.01.001.03.02"/>
    <n v="1123"/>
    <s v="1-0100"/>
    <s v="5/350/FC"/>
    <s v="20200042503362401074"/>
    <m/>
    <x v="91"/>
    <s v="Construir la extensión de la troncal NQS del SITM a Soacha fases II y III."/>
    <s v="Extensión de la troncal NQS del SITM a Soacha fases II y III construida"/>
    <n v="1"/>
    <n v="0.3"/>
    <s v="P&gt;298245/01 0005"/>
    <s v="Elaboración, aprobación e implementación del plan de manejo ambiental y social."/>
    <n v="3715459367"/>
    <n v="1"/>
    <s v="Num"/>
    <m/>
    <m/>
    <m/>
    <s v="OK"/>
    <m/>
    <m/>
    <m/>
    <n v="0"/>
    <s v="OK"/>
    <m/>
  </r>
  <r>
    <m/>
    <m/>
    <m/>
    <m/>
    <m/>
    <m/>
    <s v="Actividad"/>
    <s v="P&gt;298245/01"/>
    <m/>
    <m/>
    <s v="2.3.2.01.01.001.03.02"/>
    <n v="1123"/>
    <s v="1-0100"/>
    <s v="5/350/FC"/>
    <s v="20200042503362401074"/>
    <m/>
    <x v="91"/>
    <s v="Construir la extensión de la troncal NQS del SITM a Soacha fases II y III."/>
    <s v="Extensión de la troncal NQS del SITM a Soacha fases II y III construida"/>
    <n v="1"/>
    <n v="0.3"/>
    <s v="P&gt;298245/01 0006"/>
    <s v="Consultorías y asesorías para las obras y operación."/>
    <n v="11850322528"/>
    <n v="1"/>
    <s v="Num"/>
    <m/>
    <m/>
    <m/>
    <s v="OK"/>
    <m/>
    <m/>
    <m/>
    <n v="0"/>
    <s v="OK"/>
    <m/>
  </r>
  <r>
    <m/>
    <m/>
    <m/>
    <m/>
    <m/>
    <m/>
    <s v="Actividad"/>
    <s v="P&gt;298245/01"/>
    <m/>
    <m/>
    <s v="2.3.2.01.01.001.03.02"/>
    <n v="1123"/>
    <s v="1-0100"/>
    <s v="5/350/FC"/>
    <s v="20200042503362401074"/>
    <m/>
    <x v="91"/>
    <s v="Construir la extensión de la troncal NQS del SITM a Soacha fases II y III."/>
    <s v="Extensión de la troncal NQS del SITM a Soacha fases II y III construida"/>
    <n v="1"/>
    <n v="0.3"/>
    <s v="P&gt;298245/01 0007"/>
    <s v="Adecuación de la malla vial."/>
    <n v="23452761344"/>
    <n v="1"/>
    <s v="Num"/>
    <m/>
    <m/>
    <m/>
    <s v="OK"/>
    <m/>
    <m/>
    <m/>
    <n v="0"/>
    <s v="OK"/>
    <m/>
  </r>
  <r>
    <m/>
    <m/>
    <m/>
    <m/>
    <m/>
    <m/>
    <s v="Actividad"/>
    <s v="P&gt;298245/01"/>
    <m/>
    <m/>
    <s v="2.3.2.01.01.001.03.02"/>
    <n v="1123"/>
    <s v="1-0100"/>
    <s v="5/350/FC"/>
    <s v="20200042503362401074"/>
    <m/>
    <x v="91"/>
    <s v="Construir la extensión de la troncal NQS del SITM a Soacha fases II y III."/>
    <s v="Extensión de la troncal NQS del SITM a Soacha fases II y III construida"/>
    <n v="1"/>
    <n v="0.3"/>
    <s v="P&gt;298245/01 0008"/>
    <s v="Obras de espacio publico."/>
    <n v="3805112850"/>
    <n v="1"/>
    <s v="Num"/>
    <m/>
    <m/>
    <m/>
    <s v="OK"/>
    <m/>
    <m/>
    <m/>
    <n v="0"/>
    <s v="OK"/>
    <m/>
  </r>
  <r>
    <m/>
    <m/>
    <m/>
    <m/>
    <m/>
    <m/>
    <s v="Actividad"/>
    <s v="P&gt;298245/01"/>
    <m/>
    <m/>
    <s v="2.3.2.01.01.001.03.02"/>
    <n v="1123"/>
    <s v="1-0100"/>
    <s v="5/350/FC"/>
    <s v="20200042503362401074"/>
    <m/>
    <x v="91"/>
    <s v="Construir la extensión de la troncal NQS del SITM a Soacha fases II y III."/>
    <s v="Extensión de la troncal NQS del SITM a Soacha fases II y III construida"/>
    <n v="1"/>
    <n v="0.3"/>
    <s v="P&gt;298245/01 0009"/>
    <s v="Construcción de la infraestructura vial"/>
    <n v="3740072763"/>
    <n v="1"/>
    <s v="Num"/>
    <m/>
    <m/>
    <m/>
    <s v="OK"/>
    <n v="0"/>
    <m/>
    <m/>
    <n v="0"/>
    <s v="OK"/>
    <s v="Oficina de Proyectos Especiales"/>
  </r>
  <r>
    <m/>
    <m/>
    <m/>
    <m/>
    <m/>
    <m/>
    <s v="Actividad"/>
    <s v="P&gt;298245/01"/>
    <m/>
    <m/>
    <s v="2.3.2.01.01.001.03.02"/>
    <n v="1123"/>
    <s v="1-0100"/>
    <s v="5/350/FC"/>
    <s v="20200042503362401074"/>
    <m/>
    <x v="91"/>
    <s v="Construir la extensión de la troncal NQS del SITM a Soacha fases II y III."/>
    <s v="Extensión de la troncal NQS del SITM a Soacha fases II y III construida"/>
    <n v="1"/>
    <n v="0.3"/>
    <s v="P&gt;298245/01 0010"/>
    <s v="Construcción de la infraestructura de soporte"/>
    <n v="30468444508"/>
    <n v="1"/>
    <s v="Num"/>
    <m/>
    <m/>
    <m/>
    <s v="OK"/>
    <m/>
    <m/>
    <m/>
    <n v="0"/>
    <s v="OK"/>
    <m/>
  </r>
  <r>
    <m/>
    <m/>
    <m/>
    <m/>
    <m/>
    <m/>
    <s v="Actividad"/>
    <s v="P&gt;298245/01"/>
    <m/>
    <m/>
    <s v="2.3.2.01.01.001.03.02"/>
    <n v="1123"/>
    <s v="1-0100"/>
    <s v="5/350/FC"/>
    <s v="20200042503362401074"/>
    <m/>
    <x v="91"/>
    <s v="Construir la extensión de la troncal NQS del SITM a Soacha fases II y III."/>
    <s v="Extensión de la troncal NQS del SITM a Soacha fases II y III construida"/>
    <n v="1"/>
    <n v="0.3"/>
    <s v="P&gt;298245/01 0011"/>
    <s v="Elaboración, aprobación e implementación del plan de manejo de trafico, señalización y desvíos."/>
    <n v="8024825065"/>
    <n v="1"/>
    <s v="Num"/>
    <m/>
    <m/>
    <m/>
    <s v="OK"/>
    <m/>
    <m/>
    <m/>
    <n v="0"/>
    <s v="OK"/>
    <m/>
  </r>
  <r>
    <m/>
    <m/>
    <m/>
    <m/>
    <m/>
    <m/>
    <s v="Actividad"/>
    <s v="P&gt;298245/01"/>
    <m/>
    <m/>
    <s v="2.3.2.01.01.001.03.02"/>
    <n v="1123"/>
    <s v="1-0100"/>
    <s v="5/350/FC"/>
    <s v="20200042503362401074"/>
    <m/>
    <x v="91"/>
    <s v="Construir la extensión de la troncal NQS del SITM a Soacha fases II y III."/>
    <s v="Extensión de la troncal NQS del SITM a Soacha fases II y III construida"/>
    <n v="1"/>
    <n v="0.3"/>
    <s v="P&gt;298245/01 0012"/>
    <s v="Adquisición predial y plan de reasentamiento y renocimiento."/>
    <n v="88560079906"/>
    <n v="1"/>
    <s v="Num"/>
    <d v="2021-01-01T00:00:00"/>
    <n v="12"/>
    <n v="0.3"/>
    <s v="OK"/>
    <n v="20560422348"/>
    <m/>
    <m/>
    <n v="20560422348"/>
    <s v="OK"/>
    <m/>
  </r>
  <r>
    <s v="24"/>
    <s v="TRANSPORTE"/>
    <s v="277714"/>
    <s v="2020004250357"/>
    <s v="P&gt;298253"/>
    <s v="Implementación plan maestro de movilidad a nivel departamental con dimensión municipal y regional de Cundinamarca"/>
    <s v="Producto"/>
    <s v="P&gt;298253/01"/>
    <s v="2407006"/>
    <s v="Documentos de planeación"/>
    <s v="2.3.2.02.02.009"/>
    <n v="1123"/>
    <s v="1-0100"/>
    <s v="5/355/CC"/>
    <s v="20200042503572407006"/>
    <n v="300000000"/>
    <x v="92"/>
    <s v="Implementar un plan maestro de movilidad a nivel departamental con dimensión municipal y regional."/>
    <s v="Plan implementado"/>
    <n v="1"/>
    <n v="0.3"/>
    <m/>
    <m/>
    <m/>
    <m/>
    <m/>
    <m/>
    <m/>
    <m/>
    <m/>
    <m/>
    <m/>
    <m/>
    <m/>
    <m/>
    <m/>
  </r>
  <r>
    <m/>
    <m/>
    <m/>
    <m/>
    <m/>
    <m/>
    <s v="Actividad"/>
    <s v="P&gt;298253/01"/>
    <m/>
    <m/>
    <s v="2.3.2.02.02.009"/>
    <n v="1123"/>
    <s v="1-0100"/>
    <s v="5/355/CC"/>
    <s v="20200042503572407006"/>
    <m/>
    <x v="92"/>
    <s v="Implementar un plan maestro de movilidad a nivel departamental con dimensión municipal y regional."/>
    <s v="Plan implementado"/>
    <n v="1"/>
    <n v="0.3"/>
    <s v="P&gt;298253/01 0001"/>
    <s v="Definición del documento metodológico para el tratamiento de este objetivo, construcción de infraestructuras físicas, estudios y diseños"/>
    <n v="770000000"/>
    <n v="54"/>
    <s v="Num"/>
    <d v="2021-01-01T00:00:00"/>
    <n v="12"/>
    <n v="0.3"/>
    <s v="OK"/>
    <n v="300000000"/>
    <m/>
    <m/>
    <n v="300000000"/>
    <s v="OK"/>
    <s v="Direccion de Politica sectorial"/>
  </r>
  <r>
    <s v="24"/>
    <s v="TRANSPORTE"/>
    <s v="277714"/>
    <s v="2020004250357"/>
    <s v="P&gt;298253"/>
    <s v="Implementación plan maestro de movilidad a nivel departamental con dimensión municipal y regional de Cundinamarca"/>
    <s v="Producto"/>
    <s v="P&gt;298253/02"/>
    <s v="2407008"/>
    <s v="Documentos de investigación"/>
    <s v="2.3.2.02.02.009"/>
    <n v="1123"/>
    <s v="3-1300"/>
    <s v="5/355/CC"/>
    <s v="20200042503572407008"/>
    <n v="4100000000"/>
    <x v="92"/>
    <s v="Implementar un plan maestro de movilidad a nivel departamental con dimensión municipal y regional."/>
    <s v="Plan implementado"/>
    <n v="1"/>
    <n v="0.3"/>
    <m/>
    <m/>
    <m/>
    <m/>
    <m/>
    <m/>
    <m/>
    <m/>
    <m/>
    <m/>
    <m/>
    <m/>
    <m/>
    <m/>
    <m/>
  </r>
  <r>
    <m/>
    <m/>
    <m/>
    <m/>
    <m/>
    <m/>
    <s v="Actividad"/>
    <s v="P&gt;298253/02"/>
    <m/>
    <m/>
    <s v="2.3.2.02.02.009"/>
    <n v="1123"/>
    <s v="3-1300"/>
    <s v="5/355/CC"/>
    <s v="20200042503572407008"/>
    <m/>
    <x v="92"/>
    <s v="Implementar un plan maestro de movilidad a nivel departamental con dimensión municipal y regional."/>
    <s v="Plan implementado"/>
    <n v="1"/>
    <n v="0.3"/>
    <s v="P&gt;298253/02 0002"/>
    <s v="Espacio público , vías internas, interventoría, seguridad vial formulación del plan maestro de movilidad a nivel departamental con dimensión municipal y regional"/>
    <n v="4100000000"/>
    <n v="21"/>
    <s v="Num"/>
    <d v="2021-01-01T00:00:00"/>
    <n v="12"/>
    <n v="0.3"/>
    <s v="OK"/>
    <n v="4100000000"/>
    <m/>
    <m/>
    <n v="4100000000"/>
    <s v="OK"/>
    <s v="Direccion de Politica sectorial"/>
  </r>
  <r>
    <s v="24"/>
    <s v="TRANSPORTE"/>
    <s v="277714"/>
    <s v="2020004250357"/>
    <s v="P&gt;298253"/>
    <s v="Implementación plan maestro de movilidad a nivel departamental con dimensión municipal y regional de Cundinamarca"/>
    <s v="Producto"/>
    <s v="P&gt;298253/03"/>
    <s v="2407004"/>
    <s v="Documentos de lineamientos técnicos"/>
    <s v="2.3.2.02.02.009"/>
    <n v="1123"/>
    <s v="3-1300"/>
    <s v="5/355/CC"/>
    <s v="20200042503572407004"/>
    <n v="1130000000"/>
    <x v="92"/>
    <s v="Implementar un plan maestro de movilidad a nivel departamental con dimensión municipal y regional."/>
    <s v="Plan implementado"/>
    <n v="1"/>
    <n v="0.3"/>
    <m/>
    <m/>
    <m/>
    <m/>
    <m/>
    <m/>
    <m/>
    <m/>
    <m/>
    <m/>
    <m/>
    <m/>
    <m/>
    <m/>
    <m/>
  </r>
  <r>
    <m/>
    <m/>
    <m/>
    <m/>
    <m/>
    <m/>
    <s v="Actividad"/>
    <s v="P&gt;298253/03"/>
    <m/>
    <m/>
    <s v="2.3.2.02.02.009"/>
    <n v="1123"/>
    <s v="3-1300"/>
    <s v="5/355/CC"/>
    <s v="20200042503572407004"/>
    <m/>
    <x v="92"/>
    <s v="Implementar un plan maestro de movilidad a nivel departamental con dimensión municipal y regional."/>
    <s v="Plan implementado"/>
    <n v="1"/>
    <n v="0.3"/>
    <s v="P&gt;298253/03 0003"/>
    <s v="Asesoría territorial para implementación de planes municipales de movilidad, infraestructuras, mantenimiento en vías férreas, en el departamento"/>
    <n v="1130000000"/>
    <n v="17"/>
    <s v="Num"/>
    <d v="2021-01-01T00:00:00"/>
    <n v="12"/>
    <n v="0.3"/>
    <s v="OK"/>
    <n v="1130000000"/>
    <m/>
    <m/>
    <n v="1130000000"/>
    <s v="OK"/>
    <s v="Direccion de Politica sectorial"/>
  </r>
  <r>
    <s v="24"/>
    <s v="TRANSPORTE"/>
    <s v="281359"/>
    <s v="2020004250360"/>
    <s v="P&gt;298256"/>
    <s v="Elaboración de los estudios de prefactibilidad para un sistema de transporte en el corredor férreo del sur Cundinamarca"/>
    <s v="Producto"/>
    <s v="P&gt;298256/01"/>
    <s v="2408024"/>
    <s v="Estudios de preinversión"/>
    <s v="2.3.2.02.02.009"/>
    <n v="1123"/>
    <s v="1-0100"/>
    <s v="5/354/CC"/>
    <s v="20200042503602408024"/>
    <n v="500000000"/>
    <x v="93"/>
    <s v="Elaborar un estudio para la viabilidad del sistema de transporte férreo de pasajeros del sur (Soacha-Bogotá)."/>
    <s v="Estudio de viabilidad elaborado"/>
    <n v="1"/>
    <n v="0.32"/>
    <m/>
    <m/>
    <m/>
    <m/>
    <m/>
    <m/>
    <m/>
    <m/>
    <m/>
    <m/>
    <m/>
    <m/>
    <m/>
    <m/>
    <m/>
  </r>
  <r>
    <m/>
    <m/>
    <m/>
    <m/>
    <m/>
    <m/>
    <s v="Actividad"/>
    <s v="P&gt;298256/01"/>
    <m/>
    <m/>
    <s v="2.3.2.02.02.009"/>
    <n v="1123"/>
    <s v="1-0100"/>
    <s v="5/354/CC"/>
    <s v="20200042503602408024"/>
    <m/>
    <x v="93"/>
    <s v="Elaborar un estudio para la viabilidad del sistema de transporte férreo de pasajeros del sur (Soacha-Bogotá)."/>
    <s v="Estudio de viabilidad elaborado"/>
    <n v="1"/>
    <n v="0.32"/>
    <s v="P&gt;298256/01 0001"/>
    <s v="Consultorías y asesorías."/>
    <n v="2275000000"/>
    <n v="1"/>
    <s v="Num"/>
    <d v="2021-03-01T00:00:00"/>
    <n v="8"/>
    <n v="0.6"/>
    <s v="OK"/>
    <n v="500000000"/>
    <m/>
    <m/>
    <n v="500000000"/>
    <s v="OK"/>
    <s v="Oficina de Proyectos Especiales"/>
  </r>
  <r>
    <m/>
    <m/>
    <m/>
    <m/>
    <m/>
    <m/>
    <s v="Actividad"/>
    <s v="P&gt;298256/01"/>
    <m/>
    <m/>
    <s v="2.3.2.02.02.009"/>
    <n v="1123"/>
    <s v="1-0100"/>
    <s v="5/354/CC"/>
    <s v="20200042503602408024"/>
    <m/>
    <x v="93"/>
    <s v="Elaborar un estudio para la viabilidad del sistema de transporte férreo de pasajeros del sur (Soacha-Bogotá)."/>
    <s v="Estudio de viabilidad elaborado"/>
    <n v="1"/>
    <n v="0.32"/>
    <s v="P&gt;298256/01 0002"/>
    <s v="Socialización de proyecto"/>
    <n v="250000000"/>
    <n v="1"/>
    <s v="Num"/>
    <m/>
    <m/>
    <m/>
    <s v="OK"/>
    <m/>
    <m/>
    <m/>
    <n v="0"/>
    <s v="OK"/>
    <m/>
  </r>
  <r>
    <s v="24"/>
    <s v="TRANSPORTE"/>
    <s v="279912"/>
    <s v="2020004250359"/>
    <s v="P&gt;298257"/>
    <s v="Apoyo al Ente Gestor de los proyectos de transporte masivo regional en el Departamento de Cundinamarca"/>
    <s v="Producto"/>
    <s v="P&gt;298257/01"/>
    <s v="2408022"/>
    <s v="Servicio de apoyo financiero para la implementación de sistemas de transporte público de pasajeros"/>
    <s v="2.3.3.01.02"/>
    <n v="1123"/>
    <s v="1-0100"/>
    <s v="5/353/CC"/>
    <s v="20200042503592408022"/>
    <n v="9000000000"/>
    <x v="94"/>
    <s v="Mantener la operación del ente gestor de los proyectos de transporte masivo regional."/>
    <s v="Ente gestor en operación"/>
    <n v="1"/>
    <n v="1"/>
    <m/>
    <m/>
    <m/>
    <m/>
    <m/>
    <m/>
    <m/>
    <m/>
    <m/>
    <m/>
    <m/>
    <m/>
    <m/>
    <m/>
    <m/>
  </r>
  <r>
    <m/>
    <m/>
    <m/>
    <m/>
    <m/>
    <m/>
    <s v="Actividad"/>
    <s v="P&gt;298257/01"/>
    <m/>
    <m/>
    <s v="2.3.3.01.02"/>
    <n v="1123"/>
    <s v="1-0100"/>
    <s v="5/353/CC"/>
    <s v="20200042503592408022"/>
    <m/>
    <x v="94"/>
    <s v="Mantener la operación del ente gestor de los proyectos de transporte masivo regional."/>
    <s v="Ente gestor en operación"/>
    <n v="1"/>
    <n v="1"/>
    <s v="P&gt;298257/01 0001"/>
    <s v="Contratar servicios profesionales"/>
    <n v="12818189002"/>
    <n v="1"/>
    <s v="Num"/>
    <d v="2021-01-01T00:00:00"/>
    <n v="12"/>
    <n v="0.3"/>
    <s v="OK"/>
    <n v="9000000000"/>
    <m/>
    <m/>
    <n v="9000000000"/>
    <s v="OK"/>
    <s v="Oficina de Proyectos Especiales"/>
  </r>
  <r>
    <m/>
    <m/>
    <m/>
    <m/>
    <m/>
    <m/>
    <s v="Actividad"/>
    <s v="P&gt;298257/01"/>
    <m/>
    <m/>
    <s v="2.3.3.01.02"/>
    <n v="1123"/>
    <s v="1-0100"/>
    <s v="5/353/CC"/>
    <s v="20200042503592408022"/>
    <m/>
    <x v="94"/>
    <s v="Mantener la operación del ente gestor de los proyectos de transporte masivo regional."/>
    <s v="Ente gestor en operación"/>
    <n v="1"/>
    <n v="1"/>
    <s v="P&gt;298257/01 0002"/>
    <s v="Cubrir los gastos generales"/>
    <n v="7177130998"/>
    <n v="1"/>
    <s v="Num"/>
    <m/>
    <m/>
    <m/>
    <s v="OK"/>
    <m/>
    <m/>
    <m/>
    <n v="0"/>
    <s v="OK"/>
    <m/>
  </r>
  <r>
    <m/>
    <m/>
    <m/>
    <m/>
    <m/>
    <m/>
    <s v="Actividad"/>
    <s v="P&gt;298257/01"/>
    <m/>
    <m/>
    <s v="2.3.3.01.02"/>
    <n v="1123"/>
    <s v="1-0100"/>
    <s v="5/353/CC"/>
    <s v="20200042503592408022"/>
    <m/>
    <x v="94"/>
    <s v="Mantener la operación del ente gestor de los proyectos de transporte masivo regional."/>
    <s v="Ente gestor en operación"/>
    <n v="1"/>
    <n v="1"/>
    <s v="P&gt;298257/01 0003"/>
    <s v="Cubrir otros gastos generales"/>
    <n v="4680000"/>
    <n v="1"/>
    <s v="Num"/>
    <m/>
    <m/>
    <m/>
    <s v="OK"/>
    <m/>
    <m/>
    <m/>
    <n v="0"/>
    <s v="OK"/>
    <m/>
  </r>
  <r>
    <s v="24"/>
    <s v="TRANSPORTE"/>
    <s v="281327"/>
    <s v="2020004250366"/>
    <s v="P&gt;298260"/>
    <s v="Formulación de la política pública de transporte y movilidad del departamento de Cundinamarca"/>
    <s v="Producto"/>
    <s v="P&gt;298260/01"/>
    <s v="2499064"/>
    <s v="Documento para la planeación estratégica en TI"/>
    <s v="2.3.2.02.02.009"/>
    <n v="1123"/>
    <s v="1-0100"/>
    <s v="5/277/CC"/>
    <s v="20200042503662499064"/>
    <n v="60000000"/>
    <x v="95"/>
    <s v="Formular la Política Pública de Movilidad en Cundinamarca."/>
    <s v="Política Pública formulada"/>
    <n v="1"/>
    <n v="0.31"/>
    <m/>
    <m/>
    <m/>
    <m/>
    <m/>
    <m/>
    <m/>
    <m/>
    <m/>
    <m/>
    <m/>
    <m/>
    <m/>
    <m/>
    <m/>
  </r>
  <r>
    <m/>
    <m/>
    <m/>
    <m/>
    <m/>
    <m/>
    <s v="Actividad"/>
    <s v="P&gt;298260/01"/>
    <m/>
    <m/>
    <s v="2.3.2.02.02.009"/>
    <n v="1123"/>
    <s v="1-0100"/>
    <s v="5/277/CC"/>
    <s v="20200042503662499064"/>
    <m/>
    <x v="95"/>
    <s v="Formular la Política Pública de Movilidad en Cundinamarca."/>
    <s v="Política Pública formulada"/>
    <n v="1"/>
    <n v="0.31"/>
    <s v="P&gt;298260/01 0001"/>
    <s v="DIAGNOSTICO ESTADISTICO"/>
    <n v="152000000"/>
    <n v="4"/>
    <s v="Num"/>
    <d v="2021-03-01T00:00:00"/>
    <n v="6"/>
    <n v="0.4"/>
    <s v="OK"/>
    <n v="60000000"/>
    <m/>
    <m/>
    <n v="60000000"/>
    <s v="OK"/>
    <s v="Oficina de Proyectos Especiales"/>
  </r>
  <r>
    <m/>
    <m/>
    <m/>
    <m/>
    <m/>
    <m/>
    <s v="Actividad"/>
    <s v="P&gt;298260/01"/>
    <m/>
    <m/>
    <s v="2.3.2.02.02.009"/>
    <n v="1123"/>
    <s v="1-0100"/>
    <s v="5/277/CC"/>
    <s v="20200042503662499064"/>
    <m/>
    <x v="95"/>
    <s v="Formular la Política Pública de Movilidad en Cundinamarca."/>
    <s v="Política Pública formulada"/>
    <n v="1"/>
    <n v="0.31"/>
    <s v="P&gt;298260/01 0002"/>
    <s v="DIAGNOSTICO PARTICIPATIVO"/>
    <n v="126000000"/>
    <n v="2"/>
    <s v="Num"/>
    <m/>
    <m/>
    <m/>
    <s v="OK"/>
    <m/>
    <m/>
    <m/>
    <n v="0"/>
    <s v="OK"/>
    <m/>
  </r>
  <r>
    <m/>
    <m/>
    <m/>
    <m/>
    <m/>
    <m/>
    <s v="Actividad"/>
    <s v="P&gt;298260/01"/>
    <m/>
    <m/>
    <s v="2.3.2.02.02.009"/>
    <n v="1123"/>
    <s v="1-0100"/>
    <s v="5/277/CC"/>
    <s v="20200042503662499064"/>
    <m/>
    <x v="95"/>
    <s v="Formular la Política Pública de Movilidad en Cundinamarca."/>
    <s v="Política Pública formulada"/>
    <n v="1"/>
    <n v="0.31"/>
    <s v="P&gt;298260/01 0003"/>
    <s v="ELABORACIÓN DEL DOCUMENTO DE POLÍTICA PUBLICA"/>
    <n v="120000000"/>
    <n v="3"/>
    <s v="Num"/>
    <m/>
    <m/>
    <m/>
    <s v="OK"/>
    <m/>
    <m/>
    <m/>
    <n v="0"/>
    <s v="OK"/>
    <m/>
  </r>
  <r>
    <s v="24"/>
    <s v="TRANSPORTE"/>
    <s v="279864"/>
    <s v="2020004250370"/>
    <s v="P&gt;298271"/>
    <s v="Construcción del Sistema de Transporte Férreo de pasajeros Regiotram de Occidente en el Departamento de Cundinamarca"/>
    <s v="Producto"/>
    <s v="P&gt;298271/01"/>
    <s v="2404002"/>
    <s v="Vía férrea construida"/>
    <s v="2.3.2.01.01.001.03.03"/>
    <n v="1123"/>
    <s v="1-0100"/>
    <s v="5/349/FC"/>
    <s v="20200042503702404002"/>
    <n v="32948000000"/>
    <x v="96"/>
    <s v="Construir el sistema de transporte férreo de pasajeros - Regiotram de Occidente."/>
    <s v="Regiotram de Occidente construido"/>
    <n v="1"/>
    <n v="0.3"/>
    <m/>
    <m/>
    <m/>
    <m/>
    <m/>
    <m/>
    <m/>
    <m/>
    <m/>
    <m/>
    <m/>
    <m/>
    <m/>
    <m/>
    <m/>
  </r>
  <r>
    <m/>
    <m/>
    <m/>
    <m/>
    <m/>
    <m/>
    <s v="Actividad"/>
    <s v="P&gt;298271/01"/>
    <m/>
    <m/>
    <s v="2.3.2.01.01.001.03.03"/>
    <n v="1123"/>
    <s v="1-0100"/>
    <s v="5/349/FC"/>
    <s v="20200042503702404002"/>
    <m/>
    <x v="96"/>
    <s v="Construir el sistema de transporte férreo de pasajeros - Regiotram de Occidente."/>
    <s v="Regiotram de Occidente construido"/>
    <n v="1"/>
    <n v="0.3"/>
    <s v="P&gt;298271/01 0001"/>
    <s v="Infraestructura vial"/>
    <n v="498804621952"/>
    <n v="1"/>
    <s v="Num"/>
    <d v="2021-01-01T00:00:00"/>
    <n v="12"/>
    <n v="0.2"/>
    <s v="OK"/>
    <n v="32948000000"/>
    <m/>
    <m/>
    <n v="32948000000"/>
    <s v="OK"/>
    <s v="Oficina de Proyectos Especiales"/>
  </r>
  <r>
    <m/>
    <m/>
    <m/>
    <m/>
    <m/>
    <m/>
    <s v="Actividad"/>
    <s v="P&gt;298271/01"/>
    <m/>
    <m/>
    <s v="2.3.2.01.01.001.03.03"/>
    <n v="1123"/>
    <s v="1-0100"/>
    <s v="5/349/FC"/>
    <s v="20200042503702404002"/>
    <m/>
    <x v="96"/>
    <s v="Construir el sistema de transporte férreo de pasajeros - Regiotram de Occidente."/>
    <s v="Regiotram de Occidente construido"/>
    <n v="1"/>
    <n v="0.3"/>
    <s v="P&gt;298271/01 0002"/>
    <s v="Otros gastos de apoyo"/>
    <n v="322920000"/>
    <n v="2"/>
    <s v="Num"/>
    <m/>
    <m/>
    <m/>
    <s v="OK"/>
    <m/>
    <m/>
    <m/>
    <n v="0"/>
    <s v="OK"/>
    <m/>
  </r>
  <r>
    <m/>
    <m/>
    <m/>
    <m/>
    <m/>
    <m/>
    <s v="Actividad"/>
    <s v="P&gt;298271/01"/>
    <m/>
    <m/>
    <s v="2.3.2.01.01.001.03.03"/>
    <n v="1123"/>
    <s v="1-0100"/>
    <s v="5/349/FC"/>
    <s v="20200042503702404002"/>
    <m/>
    <x v="96"/>
    <s v="Construir el sistema de transporte férreo de pasajeros - Regiotram de Occidente."/>
    <s v="Regiotram de Occidente construido"/>
    <n v="1"/>
    <n v="0.3"/>
    <s v="P&gt;298271/01 0003"/>
    <s v="Infraestructura de soporte"/>
    <n v="498804621952"/>
    <n v="1"/>
    <s v="Num"/>
    <m/>
    <m/>
    <m/>
    <s v="OK"/>
    <m/>
    <m/>
    <m/>
    <n v="0"/>
    <s v="OK"/>
    <m/>
  </r>
  <r>
    <m/>
    <m/>
    <m/>
    <m/>
    <m/>
    <m/>
    <s v="Actividad"/>
    <s v="P&gt;298271/01"/>
    <m/>
    <m/>
    <s v="2.3.2.01.01.001.03.03"/>
    <n v="1123"/>
    <s v="1-0100"/>
    <s v="5/349/FC"/>
    <s v="20200042503702404002"/>
    <m/>
    <x v="96"/>
    <s v="Construir el sistema de transporte férreo de pasajeros - Regiotram de Occidente."/>
    <s v="Regiotram de Occidente construido"/>
    <n v="1"/>
    <n v="0.3"/>
    <s v="P&gt;298271/01 0004"/>
    <s v="Costos financieros"/>
    <n v="6993645242"/>
    <n v="1"/>
    <s v="Num"/>
    <m/>
    <m/>
    <m/>
    <s v="OK"/>
    <m/>
    <m/>
    <m/>
    <n v="0"/>
    <s v="OK"/>
    <m/>
  </r>
  <r>
    <m/>
    <m/>
    <m/>
    <m/>
    <m/>
    <m/>
    <s v="Actividad"/>
    <s v="P&gt;298271/01"/>
    <m/>
    <m/>
    <s v="2.3.2.01.01.001.03.03"/>
    <n v="1123"/>
    <s v="1-0100"/>
    <s v="5/349/FC"/>
    <s v="20200042503702404002"/>
    <m/>
    <x v="96"/>
    <s v="Construir el sistema de transporte férreo de pasajeros - Regiotram de Occidente."/>
    <s v="Regiotram de Occidente construido"/>
    <n v="1"/>
    <n v="0.3"/>
    <s v="P&gt;298271/01 0005"/>
    <s v="Adquisición predial y plan de reasentamiento y reconocimiento."/>
    <n v="48784923937"/>
    <n v="1"/>
    <s v="Num"/>
    <m/>
    <m/>
    <m/>
    <s v="OK"/>
    <m/>
    <m/>
    <m/>
    <n v="0"/>
    <s v="OK"/>
    <m/>
  </r>
  <r>
    <m/>
    <m/>
    <m/>
    <m/>
    <m/>
    <m/>
    <s v="Actividad"/>
    <s v="P&gt;298271/01"/>
    <m/>
    <m/>
    <s v="2.3.2.01.01.001.03.03"/>
    <n v="1123"/>
    <s v="1-0100"/>
    <s v="5/349/FC"/>
    <s v="20200042503702404002"/>
    <m/>
    <x v="96"/>
    <s v="Construir el sistema de transporte férreo de pasajeros - Regiotram de Occidente."/>
    <s v="Regiotram de Occidente construido"/>
    <n v="1"/>
    <n v="0.3"/>
    <s v="P&gt;298271/01 0006"/>
    <s v="Costos de servicio de la deuda"/>
    <n v="14141209745"/>
    <n v="1"/>
    <s v="Num"/>
    <m/>
    <m/>
    <m/>
    <s v="OK"/>
    <m/>
    <m/>
    <m/>
    <n v="0"/>
    <s v="OK"/>
    <m/>
  </r>
  <r>
    <m/>
    <m/>
    <m/>
    <m/>
    <m/>
    <m/>
    <s v="Actividad"/>
    <s v="P&gt;298271/01"/>
    <m/>
    <m/>
    <s v="2.3.2.01.01.001.03.03"/>
    <n v="1123"/>
    <s v="1-0100"/>
    <s v="5/349/FC"/>
    <s v="20200042503702404002"/>
    <m/>
    <x v="96"/>
    <s v="Construir el sistema de transporte férreo de pasajeros - Regiotram de Occidente."/>
    <s v="Regiotram de Occidente construido"/>
    <n v="1"/>
    <n v="0.3"/>
    <s v="P&gt;298271/01 0007"/>
    <s v="Consultorías y asesorías para las obras y operación."/>
    <n v="81425409545"/>
    <n v="1"/>
    <s v="Num"/>
    <m/>
    <m/>
    <m/>
    <s v="OK"/>
    <m/>
    <m/>
    <m/>
    <n v="0"/>
    <s v="OK"/>
    <m/>
  </r>
  <r>
    <s v="24"/>
    <s v="TRANSPORTE"/>
    <s v="282023"/>
    <n v="2020004250373"/>
    <s v="P&gt;298274"/>
    <s v="Implementación de la Estrategia “Por la Vía de la Vida&quot; para La intervención, prevención y monitoreo de la seguridad vial"/>
    <s v="Producto"/>
    <s v="P&gt;298274/01"/>
    <s v="2409045"/>
    <s v="Servicio de apoyo tecnológico para la seguridad ciudadana en las vías"/>
    <s v="2.3.2.02.02.009"/>
    <n v="1123"/>
    <s v="3-1300"/>
    <s v="5/040/CC"/>
    <s v="20200042503732409045"/>
    <n v="600000000"/>
    <x v="97"/>
    <s v="Implementar la estrategia &quot;Por la Vía de la Vida&quot; para la intervención, prevención y monitoreo de la seguridad vial en Cundinamarca."/>
    <s v="Estrategia implementada"/>
    <n v="1"/>
    <n v="0.2"/>
    <m/>
    <m/>
    <m/>
    <m/>
    <m/>
    <m/>
    <m/>
    <m/>
    <m/>
    <m/>
    <m/>
    <m/>
    <m/>
    <m/>
    <m/>
  </r>
  <r>
    <m/>
    <m/>
    <m/>
    <m/>
    <m/>
    <m/>
    <s v="Actividad"/>
    <s v="P&gt;298274/01"/>
    <m/>
    <m/>
    <s v="2.3.2.02.02.009"/>
    <n v="1123"/>
    <s v="3-1300"/>
    <s v="5/040/CC"/>
    <s v="20200042503732409045"/>
    <m/>
    <x v="97"/>
    <s v="Implementar la estrategia &quot;Por la Vía de la Vida&quot; para la intervención, prevención y monitoreo de la seguridad vial en Cundinamarca."/>
    <s v="Estrategia implementada"/>
    <n v="1"/>
    <n v="0.2"/>
    <s v="P&gt;298274/01 0002"/>
    <s v="Creación del grupo estratégico y experto"/>
    <n v="264000000"/>
    <n v="2"/>
    <s v="Num"/>
    <d v="2021-01-15T00:00:00"/>
    <n v="12"/>
    <n v="0.3"/>
    <s v="OK"/>
    <n v="234000000"/>
    <m/>
    <m/>
    <n v="234000000"/>
    <s v="OK"/>
    <s v="Dirección de Politica Sectorial"/>
  </r>
  <r>
    <m/>
    <m/>
    <m/>
    <m/>
    <m/>
    <m/>
    <s v="Actividad"/>
    <s v="P&gt;298274/01"/>
    <m/>
    <m/>
    <s v="2.3.2.02.02.009"/>
    <n v="1123"/>
    <s v="3-1300"/>
    <s v="5/040/CC"/>
    <s v="20200042503732409045"/>
    <m/>
    <x v="97"/>
    <s v="Implementar la estrategia &quot;Por la Vía de la Vida&quot; para la intervención, prevención y monitoreo de la seguridad vial en Cundinamarca."/>
    <s v="Estrategia implementada"/>
    <n v="1"/>
    <n v="0.2"/>
    <s v="P&gt;298274/01 0009"/>
    <s v="Creación de grupo referente y operativo"/>
    <n v="644618640"/>
    <n v="15"/>
    <s v="Num"/>
    <d v="2021-01-15T00:00:00"/>
    <n v="12"/>
    <n v="0.3"/>
    <s v="OK"/>
    <n v="366000000"/>
    <m/>
    <m/>
    <n v="366000000"/>
    <s v="OK"/>
    <s v="Dirección de Politica Sectorial"/>
  </r>
  <r>
    <m/>
    <m/>
    <m/>
    <m/>
    <m/>
    <m/>
    <s v="Actividad"/>
    <s v="P&gt;298274/01"/>
    <m/>
    <m/>
    <s v="2.3.2.02.02.009"/>
    <n v="1123"/>
    <s v="3-1300"/>
    <s v="5/040/CC"/>
    <s v="20200042503732409045"/>
    <m/>
    <x v="97"/>
    <s v="Implementar la estrategia &quot;Por la Vía de la Vida&quot; para la intervención, prevención y monitoreo de la seguridad vial en Cundinamarca."/>
    <s v="Estrategia implementada"/>
    <n v="1"/>
    <n v="0.2"/>
    <s v="P&gt;298274/01 0011"/>
    <s v="Modelo de transporte de referentes y enlaces de atención municipales"/>
    <n v="5123423"/>
    <n v="1"/>
    <s v="Num"/>
    <m/>
    <m/>
    <m/>
    <s v="OK"/>
    <m/>
    <m/>
    <m/>
    <m/>
    <s v="OK"/>
    <m/>
  </r>
  <r>
    <m/>
    <m/>
    <m/>
    <m/>
    <m/>
    <m/>
    <s v="Actividad"/>
    <s v="P&gt;298274/01"/>
    <m/>
    <m/>
    <s v="2.3.2.02.02.009"/>
    <n v="1123"/>
    <s v="3-1300"/>
    <s v="5/040/CC"/>
    <s v="20200042503732409045"/>
    <m/>
    <x v="97"/>
    <s v="Implementar la estrategia &quot;Por la Vía de la Vida&quot; para la intervención, prevención y monitoreo de la seguridad vial en Cundinamarca."/>
    <s v="Estrategia implementada"/>
    <n v="1"/>
    <n v="0.2"/>
    <s v="P&gt;298274/01 0012"/>
    <s v="Convenios, consultorías y alianzas con el sector privado y universidades para el desarrollo de investigaciones y eventos"/>
    <n v="10000000"/>
    <n v="1"/>
    <s v="Num"/>
    <m/>
    <m/>
    <m/>
    <s v="OK"/>
    <m/>
    <m/>
    <m/>
    <n v="0"/>
    <s v="OK"/>
    <m/>
  </r>
  <r>
    <s v="24"/>
    <s v="TRANSPORTE"/>
    <s v="282023"/>
    <n v="2020004250373"/>
    <s v="P&gt;298274"/>
    <s v="Implementación de la Estrategia “Por la Vía de la Vida&quot; para La intervención, prevención y monitoreo de la seguridad vial"/>
    <s v="Producto"/>
    <s v="P&gt;298274/03"/>
    <s v="2409044"/>
    <s v="Servicio de seguridad ciudadana en vías nacionales"/>
    <s v="2.3.2.02.02.009"/>
    <n v="1123"/>
    <s v="3-1301"/>
    <s v="5/040/CC"/>
    <s v="20200042503732409044"/>
    <n v="1609000"/>
    <x v="97"/>
    <s v="Implementar la estrategia &quot;Por la Vía de la Vida&quot; para la intervención, prevención y monitoreo de la seguridad vial en Cundinamarca."/>
    <s v="Estrategia implementada"/>
    <n v="1"/>
    <n v="0.2"/>
    <m/>
    <m/>
    <m/>
    <m/>
    <m/>
    <m/>
    <m/>
    <m/>
    <m/>
    <m/>
    <m/>
    <m/>
    <m/>
    <m/>
    <m/>
  </r>
  <r>
    <m/>
    <m/>
    <m/>
    <m/>
    <m/>
    <m/>
    <s v="Actividad"/>
    <s v="P&gt;298274/03"/>
    <m/>
    <m/>
    <s v="2.3.2.02.02.009"/>
    <n v="1123"/>
    <s v="3-1301"/>
    <s v="5/040/CC"/>
    <s v="20200042503732409044"/>
    <m/>
    <x v="97"/>
    <s v="Implementar la estrategia &quot;Por la Vía de la Vida&quot; para la intervención, prevención y monitoreo de la seguridad vial en Cundinamarca."/>
    <s v="Estrategia implementada"/>
    <n v="1"/>
    <n v="0.2"/>
    <s v="P&gt;298274/03 0001"/>
    <s v="Grupo de apoyo del sistema de atención en movilidad para guía de trámites y servicios"/>
    <n v="68400000"/>
    <n v="3"/>
    <s v="Num"/>
    <m/>
    <m/>
    <m/>
    <s v="OK"/>
    <m/>
    <m/>
    <m/>
    <n v="0"/>
    <s v="OK"/>
    <m/>
  </r>
  <r>
    <m/>
    <m/>
    <m/>
    <m/>
    <m/>
    <m/>
    <s v="Actividad"/>
    <s v="P&gt;298274/03"/>
    <m/>
    <m/>
    <s v="2.3.2.02.02.009"/>
    <n v="1123"/>
    <s v="3-1301"/>
    <s v="5/040/CC"/>
    <s v="20200042503732409044"/>
    <m/>
    <x v="97"/>
    <s v="Implementar la estrategia &quot;Por la Vía de la Vida&quot; para la intervención, prevención y monitoreo de la seguridad vial en Cundinamarca."/>
    <s v="Estrategia implementada"/>
    <n v="1"/>
    <n v="0.2"/>
    <s v="P&gt;298274/03 0003"/>
    <s v="Servicio de tecnología aprobado por SecTic"/>
    <n v="2435864"/>
    <n v="1"/>
    <s v="Num"/>
    <m/>
    <m/>
    <m/>
    <s v="OK"/>
    <m/>
    <m/>
    <m/>
    <n v="0"/>
    <s v="OK"/>
    <m/>
  </r>
  <r>
    <m/>
    <m/>
    <m/>
    <m/>
    <m/>
    <m/>
    <s v="Actividad"/>
    <s v="P&gt;298274/03"/>
    <m/>
    <m/>
    <s v="2.3.2.02.02.009"/>
    <n v="1123"/>
    <s v="3-1301"/>
    <s v="5/040/CC"/>
    <s v="20200042503732409044"/>
    <m/>
    <x v="97"/>
    <s v="Implementar la estrategia &quot;Por la Vía de la Vida&quot; para la intervención, prevención y monitoreo de la seguridad vial en Cundinamarca."/>
    <s v="Estrategia implementada"/>
    <n v="1"/>
    <n v="0.2"/>
    <s v="P&gt;298274/03 0004"/>
    <s v="Creación del grupo jurídico y técnico de atención"/>
    <n v="294000000"/>
    <n v="7"/>
    <s v="Num"/>
    <d v="2021-01-15T00:00:00"/>
    <n v="12"/>
    <n v="0.3"/>
    <s v="OK"/>
    <n v="1609000"/>
    <m/>
    <m/>
    <n v="1609000"/>
    <s v="OK"/>
    <s v="Dirección de Politica Sectorial"/>
  </r>
  <r>
    <m/>
    <m/>
    <m/>
    <m/>
    <m/>
    <m/>
    <s v="Actividad"/>
    <s v="P&gt;298274/03"/>
    <m/>
    <m/>
    <s v="2.3.2.02.02.009"/>
    <n v="1123"/>
    <s v="3-1301"/>
    <s v="5/040/CC"/>
    <s v="20200042503732409044"/>
    <m/>
    <x v="97"/>
    <s v="Implementar la estrategia &quot;Por la Vía de la Vida&quot; para la intervención, prevención y monitoreo de la seguridad vial en Cundinamarca."/>
    <s v="Estrategia implementada"/>
    <n v="1"/>
    <n v="0.2"/>
    <s v="P&gt;298274/03 0006"/>
    <s v="Implementación del modelo de transporte de referentes y enlaces de atención municipales"/>
    <n v="3150000000"/>
    <n v="70"/>
    <s v="%"/>
    <m/>
    <m/>
    <m/>
    <s v="OK"/>
    <m/>
    <m/>
    <m/>
    <n v="0"/>
    <s v="OK"/>
    <m/>
  </r>
  <r>
    <s v="24"/>
    <s v="TRANSPORTE"/>
    <s v="282023"/>
    <n v="2020004250373"/>
    <s v="P&gt;298274"/>
    <s v="Implementación de la Estrategia “Por la Vía de la Vida&quot; para La intervención, prevención y monitoreo de la seguridad vial"/>
    <s v="Producto"/>
    <s v="P&gt;298274/03"/>
    <s v="2409044"/>
    <s v="Servicio de seguridad ciudadana en vías nacionales"/>
    <s v="2.3.2.02.02.009"/>
    <n v="1123"/>
    <s v="3-1300"/>
    <s v="5/040/CC"/>
    <s v="20200042503732409044"/>
    <n v="284764000"/>
    <x v="97"/>
    <s v="Implementar la estrategia &quot;Por la Vía de la Vida&quot; para la intervención, prevención y monitoreo de la seguridad vial en Cundinamarca."/>
    <s v="Estrategia implementada"/>
    <n v="1"/>
    <n v="0.2"/>
    <m/>
    <m/>
    <m/>
    <m/>
    <m/>
    <m/>
    <m/>
    <m/>
    <m/>
    <m/>
    <m/>
    <m/>
    <m/>
    <m/>
    <m/>
  </r>
  <r>
    <m/>
    <m/>
    <m/>
    <m/>
    <m/>
    <m/>
    <s v="Actividad"/>
    <s v="P&gt;298274/03"/>
    <m/>
    <m/>
    <s v="2.3.2.02.02.009"/>
    <n v="1123"/>
    <s v="3-1300"/>
    <s v="5/040/CC"/>
    <s v="20200042503732409044"/>
    <m/>
    <x v="97"/>
    <s v="Implementar la estrategia &quot;Por la Vía de la Vida&quot; para la intervención, prevención y monitoreo de la seguridad vial en Cundinamarca."/>
    <s v="Estrategia implementada"/>
    <n v="1"/>
    <n v="0.2"/>
    <s v="P&gt;298274/03 0001"/>
    <s v="Grupo de apoyo del sistema de atención en movilidad para guía de trámites y servicios"/>
    <n v="68400000"/>
    <n v="3"/>
    <s v="Num"/>
    <m/>
    <m/>
    <m/>
    <s v="OK"/>
    <m/>
    <m/>
    <m/>
    <n v="0"/>
    <s v="OK"/>
    <m/>
  </r>
  <r>
    <m/>
    <m/>
    <m/>
    <m/>
    <m/>
    <m/>
    <s v="Actividad"/>
    <s v="P&gt;298274/03"/>
    <m/>
    <m/>
    <s v="2.3.2.02.02.009"/>
    <n v="1123"/>
    <s v="3-1300"/>
    <s v="5/040/CC"/>
    <s v="20200042503732409044"/>
    <m/>
    <x v="97"/>
    <s v="Implementar la estrategia &quot;Por la Vía de la Vida&quot; para la intervención, prevención y monitoreo de la seguridad vial en Cundinamarca."/>
    <s v="Estrategia implementada"/>
    <n v="1"/>
    <n v="0.2"/>
    <s v="P&gt;298274/03 0003"/>
    <s v="Servicio de tecnología aprobado por SecTic"/>
    <n v="2435864"/>
    <n v="1"/>
    <s v="Num"/>
    <m/>
    <m/>
    <m/>
    <s v="OK"/>
    <m/>
    <m/>
    <m/>
    <n v="0"/>
    <s v="OK"/>
    <m/>
  </r>
  <r>
    <m/>
    <m/>
    <m/>
    <m/>
    <m/>
    <m/>
    <s v="Actividad"/>
    <s v="P&gt;298274/03"/>
    <m/>
    <m/>
    <s v="2.3.2.02.02.009"/>
    <n v="1123"/>
    <s v="3-1300"/>
    <s v="5/040/CC"/>
    <s v="20200042503732409044"/>
    <m/>
    <x v="97"/>
    <s v="Implementar la estrategia &quot;Por la Vía de la Vida&quot; para la intervención, prevención y monitoreo de la seguridad vial en Cundinamarca."/>
    <s v="Estrategia implementada"/>
    <n v="1"/>
    <n v="0.2"/>
    <s v="P&gt;298274/03 0004"/>
    <s v="Creación del grupo jurídico y técnico de atención"/>
    <n v="294000000"/>
    <n v="7"/>
    <s v="Num"/>
    <d v="2021-02-01T00:00:00"/>
    <n v="10"/>
    <n v="0.25"/>
    <s v="OK"/>
    <n v="284764000"/>
    <m/>
    <m/>
    <n v="284764000"/>
    <s v="OK"/>
    <s v="Dirección de Politica Sectorial"/>
  </r>
  <r>
    <m/>
    <m/>
    <m/>
    <m/>
    <m/>
    <m/>
    <s v="Actividad"/>
    <s v="P&gt;298274/03"/>
    <m/>
    <m/>
    <s v="2.3.2.02.02.009"/>
    <n v="1123"/>
    <s v="3-1300"/>
    <s v="5/040/CC"/>
    <s v="20200042503732409044"/>
    <m/>
    <x v="97"/>
    <s v="Implementar la estrategia &quot;Por la Vía de la Vida&quot; para la intervención, prevención y monitoreo de la seguridad vial en Cundinamarca."/>
    <s v="Estrategia implementada"/>
    <n v="1"/>
    <n v="0.2"/>
    <s v="P&gt;298274/03 0006"/>
    <s v="Implementación del modelo de transporte de referentes y enlaces de atención municipales"/>
    <n v="3150000000"/>
    <n v="70"/>
    <s v="%"/>
    <m/>
    <m/>
    <m/>
    <s v="OK"/>
    <m/>
    <m/>
    <m/>
    <n v="0"/>
    <s v="OK"/>
    <m/>
  </r>
  <r>
    <s v="41"/>
    <s v="INCLUSIÓN SOCIAL Y RECONCILIACIÓN"/>
    <s v="276478"/>
    <s v="2020004250190"/>
    <s v="P&gt;298040"/>
    <s v="Implementación de las Políticas Públicas para la Mujer y su entorno Social, económico, Político y de Inclusión en el Depar"/>
    <s v="Producto"/>
    <s v="P&gt;298040/01"/>
    <s v="4102047"/>
    <s v="Servicios de asistencia técnica en políticas públicas de infancia, adolescencia y juventud"/>
    <s v="2.3.2.02.02.009"/>
    <n v="1130"/>
    <s v="3-3310"/>
    <s v="5/148/CC"/>
    <s v="20200042501904102047"/>
    <n v="50000000"/>
    <x v="98"/>
    <s v="Actualizar la Política pública departamental de Mujer y equidad genero e igualdad de oportunidades."/>
    <s v="Política actualizada"/>
    <n v="1"/>
    <n v="0.25"/>
    <m/>
    <m/>
    <m/>
    <m/>
    <m/>
    <m/>
    <m/>
    <m/>
    <m/>
    <m/>
    <m/>
    <m/>
    <m/>
    <m/>
    <m/>
  </r>
  <r>
    <m/>
    <m/>
    <m/>
    <m/>
    <m/>
    <m/>
    <s v="Actividad"/>
    <s v="P&gt;298040/01"/>
    <m/>
    <m/>
    <s v="2.3.2.02.02.009"/>
    <n v="1130"/>
    <s v="3-3310"/>
    <s v="5/148/CC"/>
    <s v="20200042501904102047"/>
    <m/>
    <x v="98"/>
    <s v="Actualizar la Política pública departamental de Mujer y equidad genero e igualdad de oportunidades."/>
    <s v="Política actualizada"/>
    <n v="1"/>
    <n v="0.25"/>
    <s v="P&gt;298040/01 0007"/>
    <s v="Diseñar una estrategia que promueva la defensa y ejercicio de los nueve derechos del as mujeres Mujeres de Cundinamarca."/>
    <n v="1800000000"/>
    <n v="1"/>
    <s v="Num"/>
    <m/>
    <m/>
    <m/>
    <s v="OK"/>
    <m/>
    <m/>
    <m/>
    <m/>
    <s v="OK"/>
    <m/>
  </r>
  <r>
    <m/>
    <m/>
    <m/>
    <m/>
    <m/>
    <m/>
    <s v="Actividad"/>
    <s v="P&gt;298040/01"/>
    <m/>
    <m/>
    <s v="2.3.2.02.02.009"/>
    <n v="1130"/>
    <s v="3-3310"/>
    <s v="5/148/CC"/>
    <s v="20200042501904102047"/>
    <m/>
    <x v="98"/>
    <s v="Actualizar la Política pública departamental de Mujer y equidad genero e igualdad de oportunidades."/>
    <s v="Política actualizada"/>
    <n v="1"/>
    <n v="0.25"/>
    <s v="P&gt;298040/01 0008"/>
    <s v="Implementación de los nueve derechos de la Política Pública."/>
    <n v="200000000"/>
    <n v="1"/>
    <s v="Num"/>
    <d v="2021-03-15T00:00:00"/>
    <n v="3"/>
    <n v="0.25"/>
    <s v="OK"/>
    <n v="50000000"/>
    <m/>
    <m/>
    <n v="50000000"/>
    <s v="OK"/>
    <s v="GERENCIA DE POLITICA Y ARTICULACION SECTORIAL"/>
  </r>
  <r>
    <s v="41"/>
    <s v="INCLUSIÓN SOCIAL Y RECONCILIACIÓN"/>
    <s v="276478"/>
    <s v="2020004250190"/>
    <s v="P&gt;298040"/>
    <s v="Implementación de las Políticas Públicas para la Mujer y su entorno Social, económico, Político y de Inclusión en el Depar"/>
    <s v="Producto"/>
    <s v="P&gt;298040/01"/>
    <s v="4102047"/>
    <s v="Servicios de asistencia técnica en políticas públicas de infancia, adolescencia y juventud"/>
    <s v="2.3.2.02.02.009"/>
    <n v="1130"/>
    <s v="3-3310"/>
    <s v="5/152/CC"/>
    <s v="20200042501904102047"/>
    <n v="100000000"/>
    <x v="99"/>
    <s v="Implementar en los 116 municipios una estrategia de garantía de derechos de la mujer."/>
    <s v="Municipios con estrategia de garantía de derechos de la mujer implementada"/>
    <n v="116"/>
    <n v="35"/>
    <m/>
    <m/>
    <m/>
    <m/>
    <m/>
    <m/>
    <m/>
    <m/>
    <m/>
    <m/>
    <m/>
    <m/>
    <m/>
    <m/>
    <m/>
  </r>
  <r>
    <m/>
    <m/>
    <m/>
    <m/>
    <m/>
    <m/>
    <s v="Actividad"/>
    <s v="P&gt;298040/01"/>
    <m/>
    <m/>
    <s v="2.3.2.02.02.009"/>
    <n v="1130"/>
    <s v="3-3310"/>
    <s v="5/152/CC"/>
    <s v="20200042501904102047"/>
    <m/>
    <x v="99"/>
    <s v="Implementar en los 116 municipios una estrategia de garantía de derechos de la mujer."/>
    <s v="Municipios con estrategia de garantía de derechos de la mujer implementada"/>
    <n v="116"/>
    <n v="35"/>
    <s v="P&gt;298040/01 0007"/>
    <s v="Diseñar una estrategia que promueva la defensa y ejercicio de los nueve derechos del as mujeres Mujeres de Cundinamarca."/>
    <n v="1800000000"/>
    <n v="1"/>
    <s v="Num"/>
    <d v="2021-02-01T00:00:00"/>
    <n v="5"/>
    <n v="1"/>
    <s v="OK"/>
    <n v="100000000"/>
    <m/>
    <m/>
    <n v="100000000"/>
    <s v="OK"/>
    <s v="GERENCIA DE COMUNICACIONES Y GESTION DEL CONOCIMIENTO"/>
  </r>
  <r>
    <m/>
    <m/>
    <m/>
    <m/>
    <m/>
    <m/>
    <s v="Actividad"/>
    <s v="P&gt;298040/01"/>
    <m/>
    <m/>
    <s v="2.3.2.02.02.009"/>
    <n v="1130"/>
    <s v="3-3310"/>
    <s v="5/152/CC"/>
    <s v="20200042501904102047"/>
    <m/>
    <x v="99"/>
    <s v="Implementar en los 116 municipios una estrategia de garantía de derechos de la mujer."/>
    <s v="Municipios con estrategia de garantía de derechos de la mujer implementada"/>
    <n v="116"/>
    <n v="35"/>
    <s v="P&gt;298040/01 0008"/>
    <s v="Implementación de los nueve derechos de la Política Pública."/>
    <n v="200000000"/>
    <n v="1"/>
    <s v="Num"/>
    <m/>
    <m/>
    <m/>
    <s v="OK"/>
    <m/>
    <m/>
    <m/>
    <n v="0"/>
    <s v="OK"/>
    <m/>
  </r>
  <r>
    <s v="41"/>
    <s v="INCLUSIÓN SOCIAL Y RECONCILIACIÓN"/>
    <s v="276478"/>
    <s v="2020004250190"/>
    <s v="P&gt;298040"/>
    <s v="Implementación de las Políticas Públicas para la Mujer y su entorno Social, económico, Político y de Inclusión en el Depar"/>
    <s v="Producto"/>
    <s v="P&gt;298040/02"/>
    <s v="4102043"/>
    <s v="Servicio de promoción de temas de dinámica relacional y desarrollo autónomo"/>
    <s v="2.3.2.02.02.009"/>
    <n v="1130"/>
    <s v="3-3310"/>
    <s v="5/149/CC"/>
    <s v="20200042501904102043"/>
    <n v="250000000"/>
    <x v="100"/>
    <s v="Crear el observatorio de mujer y equidad de género."/>
    <s v="Observatorio creado"/>
    <n v="1"/>
    <n v="0.25"/>
    <m/>
    <m/>
    <m/>
    <m/>
    <m/>
    <m/>
    <m/>
    <m/>
    <m/>
    <m/>
    <m/>
    <m/>
    <m/>
    <m/>
    <m/>
  </r>
  <r>
    <m/>
    <m/>
    <m/>
    <m/>
    <m/>
    <m/>
    <s v="Actividad"/>
    <s v="P&gt;298040/02"/>
    <m/>
    <m/>
    <s v="2.3.2.02.02.009"/>
    <n v="1130"/>
    <s v="3-3310"/>
    <s v="5/149/CC"/>
    <s v="20200042501904102043"/>
    <m/>
    <x v="100"/>
    <s v="Crear el observatorio de mujer y equidad de género."/>
    <s v="Observatorio creado"/>
    <n v="1"/>
    <n v="0.25"/>
    <s v="P&gt;298040/02 0005"/>
    <s v="Fortalecimiento de las Organizaciones de Mujeres."/>
    <n v="700000000"/>
    <n v="10"/>
    <s v="Num"/>
    <m/>
    <m/>
    <m/>
    <s v="OK"/>
    <m/>
    <m/>
    <m/>
    <n v="0"/>
    <s v="OK"/>
    <m/>
  </r>
  <r>
    <m/>
    <m/>
    <m/>
    <m/>
    <m/>
    <m/>
    <s v="Actividad"/>
    <s v="P&gt;298040/02"/>
    <m/>
    <m/>
    <s v="2.3.2.02.02.009"/>
    <n v="1130"/>
    <s v="3-3310"/>
    <s v="5/149/CC"/>
    <s v="20200042501904102043"/>
    <m/>
    <x v="100"/>
    <s v="Crear el observatorio de mujer y equidad de género."/>
    <s v="Observatorio creado"/>
    <n v="1"/>
    <n v="0.25"/>
    <s v="P&gt;298040/02 0006"/>
    <s v="Poner en marcha el Observatorio de la Mujer Equidad de genero."/>
    <n v="500000000"/>
    <n v="1"/>
    <s v="Num"/>
    <d v="2021-02-01T00:00:00"/>
    <n v="12"/>
    <n v="1"/>
    <s v="OK"/>
    <n v="250000000"/>
    <m/>
    <m/>
    <n v="250000000"/>
    <s v="OK"/>
    <s v="GERENCIA DE COMUNICACIONES Y GESTION DEL CONOCIMIENTO"/>
  </r>
  <r>
    <s v="41"/>
    <s v="INCLUSIÓN SOCIAL Y RECONCILIACIÓN"/>
    <s v="276478"/>
    <s v="2020004250190"/>
    <s v="P&gt;298040"/>
    <s v="Implementación de las Políticas Públicas para la Mujer y su entorno Social, económico, Político y de Inclusión en el Depar"/>
    <s v="Producto"/>
    <s v="P&gt;298040/02"/>
    <s v="4102043"/>
    <s v="Servicio de promoción de temas de dinámica relacional y desarrollo autónomo"/>
    <s v="2.3.2.02.02.009"/>
    <n v="1130"/>
    <s v="3-3310"/>
    <s v="5/150/CC"/>
    <s v="20200042501904102043"/>
    <n v="100000000"/>
    <x v="101"/>
    <s v="Potencializar 30 organizaciones de mujer y género existentes en el departamento."/>
    <s v="Organizaciones de mujeres y genero potencializadas"/>
    <n v="30"/>
    <n v="10"/>
    <m/>
    <m/>
    <m/>
    <m/>
    <m/>
    <m/>
    <m/>
    <m/>
    <m/>
    <m/>
    <m/>
    <m/>
    <m/>
    <m/>
    <m/>
  </r>
  <r>
    <m/>
    <m/>
    <m/>
    <m/>
    <m/>
    <m/>
    <s v="Actividad"/>
    <s v="P&gt;298040/02"/>
    <m/>
    <m/>
    <s v="2.3.2.02.02.009"/>
    <n v="1130"/>
    <s v="3-3310"/>
    <s v="5/150/CC"/>
    <s v="20200042501904102043"/>
    <m/>
    <x v="101"/>
    <s v="Potencializar 30 organizaciones de mujer y género existentes en el departamento."/>
    <s v="Organizaciones de mujeres y genero potencializadas"/>
    <n v="30"/>
    <n v="10"/>
    <s v="P&gt;298040/02 0005"/>
    <s v="Fortalecimiento de las Organizaciones de Mujeres."/>
    <n v="700000000"/>
    <n v="10"/>
    <s v="Num"/>
    <d v="2021-02-01T00:00:00"/>
    <n v="9"/>
    <n v="10"/>
    <s v="OK"/>
    <n v="100000000"/>
    <m/>
    <m/>
    <n v="100000000"/>
    <s v="OK"/>
    <s v="GERENCIA DE GESTION Y ASISTENCIA TECNICA TERRITORIAL"/>
  </r>
  <r>
    <m/>
    <m/>
    <m/>
    <m/>
    <m/>
    <m/>
    <s v="Actividad"/>
    <s v="P&gt;298040/02"/>
    <m/>
    <m/>
    <s v="2.3.2.02.02.009"/>
    <n v="1130"/>
    <s v="3-3310"/>
    <s v="5/150/CC"/>
    <s v="20200042501904102043"/>
    <m/>
    <x v="101"/>
    <s v="Potencializar 30 organizaciones de mujer y género existentes en el departamento."/>
    <s v="Organizaciones de mujeres y genero potencializadas"/>
    <n v="30"/>
    <n v="10"/>
    <s v="P&gt;298040/02 0006"/>
    <s v="Poner en marcha el Observatorio de la Mujer Equidad de genero."/>
    <n v="500000000"/>
    <n v="1"/>
    <s v="Num"/>
    <m/>
    <m/>
    <m/>
    <s v="OK"/>
    <m/>
    <m/>
    <m/>
    <n v="0"/>
    <s v="OK"/>
    <m/>
  </r>
  <r>
    <s v="41"/>
    <s v="INCLUSIÓN SOCIAL Y RECONCILIACIÓN"/>
    <s v="276478"/>
    <s v="2020004250190"/>
    <s v="P&gt;298040"/>
    <s v="Implementación de las Políticas Públicas para la Mujer y su entorno Social, económico, Político y de Inclusión en el Depar"/>
    <s v="Producto"/>
    <s v="P&gt;298040/03"/>
    <s v="4102042"/>
    <s v="Servicio de asistencia técnica a comunidades en temas de fortalecimiento del tejido social y construcción de escenarios comunitarios protectores de derechos"/>
    <s v="2.3.2.02.02.009"/>
    <n v="1130"/>
    <s v="3-3310"/>
    <s v="5/145/CC"/>
    <s v="20200042501904102042"/>
    <n v="400000000"/>
    <x v="102"/>
    <s v="Intervenir a través de mejoramiento y dotación 13 casas sociales de la mujer de empoderamiento y emprendimiento."/>
    <s v="Casas intervenidas"/>
    <n v="13"/>
    <n v="3"/>
    <m/>
    <m/>
    <m/>
    <m/>
    <m/>
    <m/>
    <m/>
    <m/>
    <m/>
    <m/>
    <m/>
    <m/>
    <m/>
    <m/>
    <m/>
  </r>
  <r>
    <m/>
    <m/>
    <m/>
    <m/>
    <m/>
    <m/>
    <s v="Actividad"/>
    <s v="P&gt;298040/03"/>
    <m/>
    <m/>
    <s v="2.3.2.02.02.009"/>
    <n v="1130"/>
    <s v="3-3310"/>
    <s v="5/145/CC"/>
    <s v="20200042501904102042"/>
    <m/>
    <x v="102"/>
    <s v="Intervenir a través de mejoramiento y dotación 13 casas sociales de la mujer de empoderamiento y emprendimiento."/>
    <s v="Casas intervenidas"/>
    <n v="13"/>
    <n v="3"/>
    <s v="P&gt;298040/03 0001"/>
    <s v="Brindar apoyo técnico a las mujeres que hacen parte de los Consejos Consultivos de mujeres, de acuerdo a la demanda de las administraciones municipales."/>
    <n v="300000000"/>
    <n v="30"/>
    <s v="Num"/>
    <m/>
    <m/>
    <m/>
    <s v="OK"/>
    <m/>
    <m/>
    <m/>
    <n v="0"/>
    <s v="OK"/>
    <m/>
  </r>
  <r>
    <m/>
    <m/>
    <m/>
    <m/>
    <m/>
    <m/>
    <s v="Actividad"/>
    <s v="P&gt;298040/03"/>
    <m/>
    <m/>
    <s v="2.3.2.02.02.009"/>
    <n v="1130"/>
    <s v="3-3310"/>
    <s v="5/145/CC"/>
    <s v="20200042501904102042"/>
    <m/>
    <x v="102"/>
    <s v="Intervenir a través de mejoramiento y dotación 13 casas sociales de la mujer de empoderamiento y emprendimiento."/>
    <s v="Casas intervenidas"/>
    <n v="13"/>
    <n v="3"/>
    <s v="P&gt;298040/03 0002"/>
    <s v="mejorar y adecuar 13 casas sociales de empredimiento y empoderamiento"/>
    <n v="1200000000"/>
    <n v="4"/>
    <s v="Num"/>
    <d v="2021-02-15T00:00:00"/>
    <n v="10"/>
    <n v="3"/>
    <s v="OK"/>
    <n v="400000000"/>
    <m/>
    <m/>
    <n v="400000000"/>
    <s v="OK"/>
    <s v="GERENCIA DE GESTION Y ASISTENCIA TECNICA TERRITORIAL"/>
  </r>
  <r>
    <m/>
    <m/>
    <m/>
    <m/>
    <m/>
    <m/>
    <s v="Actividad"/>
    <s v="P&gt;298040/03"/>
    <m/>
    <m/>
    <s v="2.3.2.02.02.009"/>
    <n v="1130"/>
    <s v="3-3310"/>
    <s v="5/145/CC"/>
    <s v="20200042501904102042"/>
    <m/>
    <x v="102"/>
    <s v="Intervenir a través de mejoramiento y dotación 13 casas sociales de la mujer de empoderamiento y emprendimiento."/>
    <s v="Casas intervenidas"/>
    <n v="13"/>
    <n v="3"/>
    <s v="P&gt;298040/03 0003"/>
    <s v="Realización diagnostico de los consejos consultivos existentes en Departamento"/>
    <n v="450000000"/>
    <n v="30"/>
    <s v="Num"/>
    <m/>
    <m/>
    <m/>
    <s v="OK"/>
    <m/>
    <m/>
    <m/>
    <n v="0"/>
    <s v="OK"/>
    <m/>
  </r>
  <r>
    <m/>
    <m/>
    <m/>
    <m/>
    <m/>
    <m/>
    <s v="Actividad"/>
    <s v="P&gt;298040/03"/>
    <m/>
    <m/>
    <s v="2.3.2.02.02.009"/>
    <n v="1130"/>
    <s v="3-3310"/>
    <s v="5/145/CC"/>
    <s v="20200042501904102042"/>
    <m/>
    <x v="102"/>
    <s v="Intervenir a través de mejoramiento y dotación 13 casas sociales de la mujer de empoderamiento y emprendimiento."/>
    <s v="Casas intervenidas"/>
    <n v="13"/>
    <n v="3"/>
    <s v="P&gt;298040/03 0004"/>
    <s v="Implementación de la escuela, &quot;Escuela de formación política, liderazgo, paz y género&quot; para el empoderamiento en derechos, participación y liderazgo de la mujer Cundinamarquesa."/>
    <n v="1500000000"/>
    <n v="30"/>
    <s v="Num"/>
    <m/>
    <m/>
    <m/>
    <s v="OK"/>
    <m/>
    <m/>
    <m/>
    <n v="0"/>
    <s v="OK"/>
    <m/>
  </r>
  <r>
    <s v="41"/>
    <s v="INCLUSIÓN SOCIAL Y RECONCILIACIÓN"/>
    <s v="276478"/>
    <s v="2020004250190"/>
    <s v="P&gt;298040"/>
    <s v="Implementación de las Políticas Públicas para la Mujer y su entorno Social, económico, Político y de Inclusión en el Depar"/>
    <s v="Producto"/>
    <s v="P&gt;298040/03"/>
    <s v="4102042"/>
    <s v="Servicio de asistencia técnica a comunidades en temas de fortalecimiento del tejido social y construcción de escenarios comunitarios protectores de derechos"/>
    <s v="2.3.2.02.02.009"/>
    <n v="1130"/>
    <s v="3-3310"/>
    <s v="5/151/CC"/>
    <s v="20200042501904102042"/>
    <n v="100000000"/>
    <x v="103"/>
    <s v="Promover la operación de las 117 instancias de participación de la mujer en el departamento."/>
    <s v="Instancias de participación de la mujer promovidas"/>
    <n v="117"/>
    <n v="30"/>
    <m/>
    <m/>
    <m/>
    <m/>
    <m/>
    <m/>
    <m/>
    <m/>
    <m/>
    <m/>
    <m/>
    <m/>
    <m/>
    <m/>
    <m/>
  </r>
  <r>
    <m/>
    <m/>
    <m/>
    <m/>
    <m/>
    <m/>
    <s v="Actividad"/>
    <s v="P&gt;298040/03"/>
    <m/>
    <m/>
    <s v="2.3.2.02.02.009"/>
    <n v="1130"/>
    <s v="3-3310"/>
    <s v="5/151/CC"/>
    <s v="20200042501904102042"/>
    <m/>
    <x v="103"/>
    <s v="Promover la operación de las 117 instancias de participación de la mujer en el departamento."/>
    <s v="Instancias de participación de la mujer promovidas"/>
    <n v="117"/>
    <n v="30"/>
    <s v="P&gt;298040/03 0001"/>
    <s v="Brindar apoyo técnico a las mujeres que hacen parte de los Consejos Consultivos de mujeres, de acuerdo a la demanda de las administraciones municipales."/>
    <n v="300000000"/>
    <n v="30"/>
    <s v="Num"/>
    <m/>
    <m/>
    <m/>
    <s v="OK"/>
    <m/>
    <m/>
    <m/>
    <n v="0"/>
    <s v="OK"/>
    <m/>
  </r>
  <r>
    <m/>
    <m/>
    <m/>
    <m/>
    <m/>
    <m/>
    <s v="Actividad"/>
    <s v="P&gt;298040/03"/>
    <m/>
    <m/>
    <s v="2.3.2.02.02.009"/>
    <n v="1130"/>
    <s v="3-3310"/>
    <s v="5/151/CC"/>
    <s v="20200042501904102042"/>
    <m/>
    <x v="103"/>
    <s v="Promover la operación de las 117 instancias de participación de la mujer en el departamento."/>
    <s v="Instancias de participación de la mujer promovidas"/>
    <n v="117"/>
    <n v="30"/>
    <s v="P&gt;298040/03 0002"/>
    <s v="mejorar y adecuar 13 casas sociales de empredimiento y empoderamiento"/>
    <n v="1200000000"/>
    <n v="4"/>
    <s v="Num"/>
    <m/>
    <m/>
    <m/>
    <s v="OK"/>
    <m/>
    <m/>
    <m/>
    <n v="0"/>
    <s v="OK"/>
    <m/>
  </r>
  <r>
    <m/>
    <m/>
    <m/>
    <m/>
    <m/>
    <m/>
    <s v="Actividad"/>
    <s v="P&gt;298040/03"/>
    <m/>
    <m/>
    <s v="2.3.2.02.02.009"/>
    <n v="1130"/>
    <s v="3-3310"/>
    <s v="5/151/CC"/>
    <s v="20200042501904102042"/>
    <m/>
    <x v="103"/>
    <s v="Promover la operación de las 117 instancias de participación de la mujer en el departamento."/>
    <s v="Instancias de participación de la mujer promovidas"/>
    <n v="117"/>
    <n v="30"/>
    <s v="P&gt;298040/03 0003"/>
    <s v="Realización diagnostico de los consejos consultivos existentes en Departamento"/>
    <n v="450000000"/>
    <n v="30"/>
    <s v="Num"/>
    <d v="2021-02-01T00:00:00"/>
    <n v="8"/>
    <n v="30"/>
    <s v="OK"/>
    <n v="100000000"/>
    <m/>
    <m/>
    <n v="100000000"/>
    <s v="OK"/>
    <s v="GERENCIA DE GESTION Y ASISTENCIA TECNICA TERRITORIAL"/>
  </r>
  <r>
    <m/>
    <m/>
    <m/>
    <m/>
    <m/>
    <m/>
    <s v="Actividad"/>
    <s v="P&gt;298040/03"/>
    <m/>
    <m/>
    <s v="2.3.2.02.02.009"/>
    <n v="1130"/>
    <s v="3-3310"/>
    <s v="5/151/CC"/>
    <s v="20200042501904102042"/>
    <m/>
    <x v="103"/>
    <s v="Promover la operación de las 117 instancias de participación de la mujer en el departamento."/>
    <s v="Instancias de participación de la mujer promovidas"/>
    <n v="117"/>
    <n v="30"/>
    <s v="P&gt;298040/03 0004"/>
    <s v="Implementación de la escuela, &quot;Escuela de formación política, liderazgo, paz y género&quot; para el empoderamiento en derechos, participación y liderazgo de la mujer Cundinamarquesa."/>
    <n v="1500000000"/>
    <n v="30"/>
    <s v="Num"/>
    <m/>
    <m/>
    <m/>
    <s v="OK"/>
    <m/>
    <m/>
    <m/>
    <n v="0"/>
    <s v="OK"/>
    <m/>
  </r>
  <r>
    <s v="41"/>
    <s v="INCLUSIÓN SOCIAL Y RECONCILIACIÓN"/>
    <s v="276478"/>
    <s v="2020004250190"/>
    <s v="P&gt;298040"/>
    <s v="Implementación de las Políticas Públicas para la Mujer y su entorno Social, económico, Político y de Inclusión en el Depar"/>
    <s v="Producto"/>
    <s v="P&gt;298040/03"/>
    <s v="4102042"/>
    <s v="Servicio de asistencia técnica a comunidades en temas de fortalecimiento del tejido social y construcción de escenarios comunitarios protectores de derechos"/>
    <s v="2.3.2.02.02.009"/>
    <n v="1130"/>
    <s v="1-0101"/>
    <s v="5/152/CC"/>
    <s v="20200042501904102042"/>
    <n v="650000000"/>
    <x v="99"/>
    <s v="Implementar en los 116 municipios una estrategia de garantía de derechos de la mujer."/>
    <s v="Municipios con estrategia de garantía de derechos de la mujer implementada"/>
    <n v="116"/>
    <n v="35"/>
    <m/>
    <m/>
    <m/>
    <m/>
    <m/>
    <m/>
    <m/>
    <m/>
    <m/>
    <m/>
    <m/>
    <m/>
    <m/>
    <m/>
    <m/>
  </r>
  <r>
    <m/>
    <m/>
    <m/>
    <m/>
    <m/>
    <m/>
    <s v="Actividad"/>
    <s v="P&gt;298040/03"/>
    <m/>
    <m/>
    <s v="2.3.2.02.02.009"/>
    <n v="1130"/>
    <s v="1-0101"/>
    <s v="5/152/CC"/>
    <s v="20200042501904102042"/>
    <m/>
    <x v="99"/>
    <s v="Implementar en los 116 municipios una estrategia de garantía de derechos de la mujer."/>
    <s v="Municipios con estrategia de garantía de derechos de la mujer implementada"/>
    <n v="116"/>
    <n v="35"/>
    <s v="P&gt;298040/03 0001"/>
    <s v="Brindar apoyo técnico a las mujeres que hacen parte de los Consejos Consultivos de mujeres, de acuerdo a la demanda de las administraciones municipales."/>
    <n v="300000000"/>
    <n v="30"/>
    <s v="Num"/>
    <m/>
    <m/>
    <m/>
    <s v="OK"/>
    <m/>
    <m/>
    <m/>
    <n v="0"/>
    <s v="OK"/>
    <m/>
  </r>
  <r>
    <m/>
    <m/>
    <m/>
    <m/>
    <m/>
    <m/>
    <s v="Actividad"/>
    <s v="P&gt;298040/03"/>
    <m/>
    <m/>
    <s v="2.3.2.02.02.009"/>
    <n v="1130"/>
    <s v="1-0101"/>
    <s v="5/152/CC"/>
    <s v="20200042501904102042"/>
    <m/>
    <x v="99"/>
    <s v="Implementar en los 116 municipios una estrategia de garantía de derechos de la mujer."/>
    <s v="Municipios con estrategia de garantía de derechos de la mujer implementada"/>
    <n v="116"/>
    <n v="35"/>
    <s v="P&gt;298040/03 0002"/>
    <s v="mejorar y adecuar 13 casas sociales de empredimiento y empoderamiento"/>
    <n v="1200000000"/>
    <n v="4"/>
    <s v="Num"/>
    <m/>
    <m/>
    <m/>
    <s v="OK"/>
    <m/>
    <m/>
    <m/>
    <n v="0"/>
    <s v="OK"/>
    <m/>
  </r>
  <r>
    <m/>
    <m/>
    <m/>
    <m/>
    <m/>
    <m/>
    <s v="Actividad"/>
    <s v="P&gt;298040/03"/>
    <m/>
    <m/>
    <s v="2.3.2.02.02.009"/>
    <n v="1130"/>
    <s v="1-0101"/>
    <s v="5/152/CC"/>
    <s v="20200042501904102042"/>
    <m/>
    <x v="99"/>
    <s v="Implementar en los 116 municipios una estrategia de garantía de derechos de la mujer."/>
    <s v="Municipios con estrategia de garantía de derechos de la mujer implementada"/>
    <n v="116"/>
    <n v="35"/>
    <s v="P&gt;298040/03 0003"/>
    <s v="Realización diagnostico de los consejos consultivos existentes en Departamento"/>
    <n v="450000000"/>
    <n v="30"/>
    <s v="Num"/>
    <m/>
    <m/>
    <m/>
    <s v="OK"/>
    <m/>
    <m/>
    <m/>
    <n v="0"/>
    <s v="OK"/>
    <m/>
  </r>
  <r>
    <m/>
    <m/>
    <m/>
    <m/>
    <m/>
    <m/>
    <s v="Actividad"/>
    <s v="P&gt;298040/03"/>
    <m/>
    <m/>
    <s v="2.3.2.02.02.009"/>
    <n v="1130"/>
    <s v="1-0101"/>
    <s v="5/152/CC"/>
    <s v="20200042501904102042"/>
    <m/>
    <x v="99"/>
    <s v="Implementar en los 116 municipios una estrategia de garantía de derechos de la mujer."/>
    <s v="Municipios con estrategia de garantía de derechos de la mujer implementada"/>
    <n v="116"/>
    <n v="35"/>
    <s v="P&gt;298040/03 0004"/>
    <s v="Implementación de la escuela, &quot;Escuela de formación política, liderazgo, paz y género&quot; para el empoderamiento en derechos, participación y liderazgo de la mujer Cundinamarquesa."/>
    <n v="1500000000"/>
    <n v="30"/>
    <s v="Num"/>
    <d v="2021-01-10T00:00:00"/>
    <n v="12"/>
    <n v="30"/>
    <s v="OK"/>
    <n v="650000000"/>
    <m/>
    <m/>
    <n v="650000000"/>
    <s v="OK"/>
    <s v="GERENCIA DE COMUNICACIONES Y GESTION DEL CONOCIMIENTO"/>
  </r>
  <r>
    <s v="41"/>
    <s v="INCLUSIÓN SOCIAL Y RECONCILIACIÓN"/>
    <s v="276478"/>
    <s v="2020004250190"/>
    <s v="P&gt;298040"/>
    <s v="Implementación de las Políticas Públicas para la Mujer y su entorno Social, económico, Político y de Inclusión en el Depar"/>
    <s v="Producto"/>
    <s v="P&gt;298040/03"/>
    <s v="4102042"/>
    <s v="Servicio de asistencia técnica a comunidades en temas de fortalecimiento del tejido social y construcción de escenarios comunitarios protectores de derechos"/>
    <s v="2.3.2.02.02.009"/>
    <n v="1130"/>
    <s v="1-0100"/>
    <s v="5/152/CC"/>
    <s v="20200042501904102042"/>
    <n v="350000000"/>
    <x v="99"/>
    <s v="Implementar en los 116 municipios una estrategia de garantía de derechos de la mujer."/>
    <s v="Municipios con estrategia de garantía de derechos de la mujer implementada"/>
    <n v="116"/>
    <n v="35"/>
    <m/>
    <m/>
    <m/>
    <m/>
    <m/>
    <m/>
    <m/>
    <m/>
    <m/>
    <m/>
    <m/>
    <m/>
    <m/>
    <m/>
    <m/>
  </r>
  <r>
    <m/>
    <m/>
    <m/>
    <m/>
    <m/>
    <m/>
    <s v="Actividad"/>
    <s v="P&gt;298040/03"/>
    <m/>
    <m/>
    <s v="2.3.2.02.02.009"/>
    <n v="1130"/>
    <s v="1-0100"/>
    <s v="5/152/CC"/>
    <s v="20200042501904102042"/>
    <m/>
    <x v="99"/>
    <s v="Implementar en los 116 municipios una estrategia de garantía de derechos de la mujer."/>
    <s v="Municipios con estrategia de garantía de derechos de la mujer implementada"/>
    <n v="116"/>
    <n v="35"/>
    <s v="P&gt;298040/03 0001"/>
    <s v="Brindar apoyo técnico a las mujeres que hacen parte de los Consejos Consultivos de mujeres, de acuerdo a la demanda de las administraciones municipales."/>
    <n v="300000000"/>
    <n v="30"/>
    <s v="Num"/>
    <m/>
    <m/>
    <m/>
    <s v="OK"/>
    <m/>
    <m/>
    <m/>
    <n v="0"/>
    <s v="OK"/>
    <m/>
  </r>
  <r>
    <m/>
    <m/>
    <m/>
    <m/>
    <m/>
    <m/>
    <s v="Actividad"/>
    <s v="P&gt;298040/03"/>
    <m/>
    <m/>
    <s v="2.3.2.02.02.009"/>
    <n v="1130"/>
    <s v="1-0100"/>
    <s v="5/152/CC"/>
    <s v="20200042501904102042"/>
    <m/>
    <x v="99"/>
    <s v="Implementar en los 116 municipios una estrategia de garantía de derechos de la mujer."/>
    <s v="Municipios con estrategia de garantía de derechos de la mujer implementada"/>
    <n v="116"/>
    <n v="35"/>
    <s v="P&gt;298040/03 0002"/>
    <s v="mejorar y adecuar 13 casas sociales de empredimiento y empoderamiento"/>
    <n v="1200000000"/>
    <n v="4"/>
    <s v="Num"/>
    <m/>
    <m/>
    <m/>
    <s v="OK"/>
    <m/>
    <m/>
    <m/>
    <n v="0"/>
    <s v="OK"/>
    <m/>
  </r>
  <r>
    <m/>
    <m/>
    <m/>
    <m/>
    <m/>
    <m/>
    <s v="Actividad"/>
    <s v="P&gt;298040/03"/>
    <m/>
    <m/>
    <s v="2.3.2.02.02.009"/>
    <n v="1130"/>
    <s v="1-0100"/>
    <s v="5/152/CC"/>
    <s v="20200042501904102042"/>
    <m/>
    <x v="99"/>
    <s v="Implementar en los 116 municipios una estrategia de garantía de derechos de la mujer."/>
    <s v="Municipios con estrategia de garantía de derechos de la mujer implementada"/>
    <n v="116"/>
    <n v="35"/>
    <s v="P&gt;298040/03 0003"/>
    <s v="Realización diagnostico de los consejos consultivos existentes en Departamento"/>
    <n v="450000000"/>
    <n v="30"/>
    <s v="Num"/>
    <m/>
    <m/>
    <m/>
    <s v="OK"/>
    <m/>
    <m/>
    <m/>
    <n v="0"/>
    <s v="OK"/>
    <m/>
  </r>
  <r>
    <m/>
    <m/>
    <m/>
    <m/>
    <m/>
    <m/>
    <s v="Actividad"/>
    <s v="P&gt;298040/03"/>
    <m/>
    <m/>
    <s v="2.3.2.02.02.009"/>
    <n v="1130"/>
    <s v="1-0100"/>
    <s v="5/152/CC"/>
    <s v="20200042501904102042"/>
    <m/>
    <x v="99"/>
    <s v="Implementar en los 116 municipios una estrategia de garantía de derechos de la mujer."/>
    <s v="Municipios con estrategia de garantía de derechos de la mujer implementada"/>
    <n v="116"/>
    <n v="35"/>
    <s v="P&gt;298040/03 0004"/>
    <s v="Implementación de la escuela, &quot;Escuela de formación política, liderazgo, paz y género&quot; para el empoderamiento en derechos, participación y liderazgo de la mujer Cundinamarquesa."/>
    <n v="1500000000"/>
    <n v="30"/>
    <s v="Num"/>
    <d v="2021-01-10T00:00:00"/>
    <n v="12"/>
    <n v="30"/>
    <s v="OK"/>
    <n v="350000000"/>
    <m/>
    <m/>
    <n v="350000000"/>
    <s v="OK"/>
    <s v="GERENCIA DE COMUNICACIONES Y GESTION DEL CONOCIMIENTO"/>
  </r>
  <r>
    <s v="17"/>
    <s v="AGRICULTURA Y DESARROLLO RURAL"/>
    <s v="278279"/>
    <s v="2020004250211"/>
    <s v="P&gt;298063"/>
    <s v="Apoyo a 1200 Unidades Productivas de Mujeres en su entorno Social, Económico y productivo en el Departamento de Cundinamarca"/>
    <s v="Producto"/>
    <s v="P&gt;298063/03"/>
    <s v="1702021"/>
    <s v="Servicio de acompañamiento productivo y empresarial"/>
    <s v="2.3.2.02.02.009"/>
    <n v="1130"/>
    <s v="3-3310"/>
    <s v="5/191/CC"/>
    <s v="20200042502111702021"/>
    <n v="1601114000"/>
    <x v="104"/>
    <s v="Impulsar 1.200 proyectos productivos de mujeres u organizaciones de mujeres, mediante el fortalecimiento técnico, económico y productivo."/>
    <s v="Proyectos y planes productivos de mujeres impulsados"/>
    <n v="1200"/>
    <n v="450"/>
    <m/>
    <m/>
    <m/>
    <m/>
    <m/>
    <m/>
    <m/>
    <m/>
    <m/>
    <m/>
    <m/>
    <m/>
    <m/>
    <m/>
    <m/>
  </r>
  <r>
    <m/>
    <m/>
    <m/>
    <m/>
    <m/>
    <m/>
    <s v="Actividad"/>
    <s v="P&gt;298063/03"/>
    <m/>
    <m/>
    <s v="2.3.2.02.02.009"/>
    <n v="1130"/>
    <s v="3-3310"/>
    <s v="5/191/CC"/>
    <s v="20200042502111702021"/>
    <m/>
    <x v="104"/>
    <s v="Impulsar 1.200 proyectos productivos de mujeres u organizaciones de mujeres, mediante el fortalecimiento técnico, económico y productivo."/>
    <s v="Proyectos y planes productivos de mujeres impulsados"/>
    <n v="1200"/>
    <n v="450"/>
    <s v="P&gt;298063/03 0003"/>
    <s v="Realizar ruedas de negocio por provincia para el fortalecimiento de la comercialización de los productos de las organizaciones de mujeres constituidas en el Territorio."/>
    <n v="8000000000"/>
    <n v="400"/>
    <s v="Num"/>
    <d v="2021-03-01T00:00:00"/>
    <n v="9"/>
    <n v="400"/>
    <s v="OK"/>
    <n v="1601114000"/>
    <m/>
    <m/>
    <n v="1601114000"/>
    <s v="OK"/>
    <s v="GERENCIA DE MUJER RURAL PARA EL DESARROLLO Y EMPODERAMIENTO ECONOMICO"/>
  </r>
  <r>
    <s v="41"/>
    <s v="INCLUSIÓN SOCIAL Y RECONCILIACIÓN"/>
    <s v="279837"/>
    <s v="2020004250343"/>
    <s v="P&gt;298244"/>
    <s v="Fortalecimiento en la articulación de los Consejos de política social y las instancias de participación de niños, niñas y a"/>
    <s v="Producto"/>
    <s v="P&gt;298244/01"/>
    <s v="4103052"/>
    <s v="Servicio de gestión de oferta social para la población vulnerable"/>
    <s v="2.3.2.02.02.009"/>
    <n v="1130"/>
    <s v="1-0101"/>
    <s v="5/418/CC"/>
    <s v="20200042503434103052"/>
    <n v="40000000"/>
    <x v="105"/>
    <s v="Asistir técnica y logísticamente a los 117 consejos de política social."/>
    <s v="Consejo asistidos"/>
    <n v="117"/>
    <n v="117"/>
    <m/>
    <m/>
    <m/>
    <m/>
    <m/>
    <m/>
    <m/>
    <m/>
    <m/>
    <m/>
    <m/>
    <m/>
    <m/>
    <m/>
    <m/>
  </r>
  <r>
    <m/>
    <m/>
    <m/>
    <m/>
    <m/>
    <m/>
    <s v="Actividad"/>
    <s v="P&gt;298244/01"/>
    <m/>
    <m/>
    <s v="2.3.2.02.02.009"/>
    <n v="1130"/>
    <s v="1-0101"/>
    <s v="5/418/CC"/>
    <s v="20200042503434103052"/>
    <m/>
    <x v="105"/>
    <s v="Asistir técnica y logísticamente a los 117 consejos de política social."/>
    <s v="Consejo asistidos"/>
    <n v="117"/>
    <n v="117"/>
    <s v="P&gt;298244/01 0001"/>
    <s v="Realizar asistencia técnica y capacitación, Conformación de las instancias operativas y técnicas, acompañamiento en las sesiones, elaboración de planes de acción y seguimiento a la operatividad"/>
    <n v="58000000"/>
    <n v="2"/>
    <s v="Num"/>
    <d v="2021-01-15T00:00:00"/>
    <n v="5"/>
    <n v="2"/>
    <s v="OK"/>
    <n v="40000000"/>
    <m/>
    <m/>
    <n v="40000000"/>
    <s v="OK"/>
    <s v="GERENCIA DE POLITICA Y ARTICULACION SECTORIAL"/>
  </r>
  <r>
    <s v="41"/>
    <s v="INCLUSIÓN SOCIAL Y RECONCILIACIÓN"/>
    <s v="280609"/>
    <s v="2020004250348"/>
    <s v="P&gt;298248"/>
    <s v="Implementación de estrategias de identificación y fortalecimiento a las familias es estado de vulnerabilidad del departamento"/>
    <s v="Producto"/>
    <s v="P&gt;298248/01"/>
    <s v="4102041"/>
    <s v="Servicio de asistencia técnica en el ciclo de políticas públicas de familia y otras relacionadas"/>
    <s v="2.3.2.02.02.009"/>
    <n v="1126"/>
    <s v="1-0100"/>
    <s v="5/005/CC"/>
    <s v="20200042503484102041"/>
    <n v="120794631"/>
    <x v="106"/>
    <s v="Vincular a 2.500 familias del departamento a la estrategia de protección y unión familiar, con énfasis en el área rural."/>
    <s v="Familias vinculadas a la estrategia de protección y unión familiar"/>
    <n v="2500"/>
    <n v="200"/>
    <m/>
    <m/>
    <m/>
    <m/>
    <m/>
    <m/>
    <m/>
    <m/>
    <m/>
    <m/>
    <m/>
    <m/>
    <m/>
    <m/>
    <m/>
  </r>
  <r>
    <m/>
    <m/>
    <m/>
    <m/>
    <m/>
    <m/>
    <s v="Actividad"/>
    <s v="P&gt;298248/01"/>
    <m/>
    <m/>
    <s v="2.3.2.02.02.009"/>
    <n v="1126"/>
    <s v="1-0100"/>
    <s v="5/005/CC"/>
    <s v="20200042503484102041"/>
    <m/>
    <x v="106"/>
    <s v="Vincular a 2.500 familias del departamento a la estrategia de protección y unión familiar, con énfasis en el área rural."/>
    <s v="Familias vinculadas a la estrategia de protección y unión familiar"/>
    <n v="2500"/>
    <n v="200"/>
    <s v="P&gt;298248/01 0001"/>
    <s v="Identificar 2500 familias vulnerables del Departamento de Cundinamarca y vincularlas en acciones de mitigación de problemas de convivencia, ciudadana, violencia intrafamiliar, violación a derechos de N.N.A, pérdida de valores fortalecimiento de valores personales y familiares y ocupación del tiempo libre"/>
    <n v="142000000"/>
    <n v="1"/>
    <s v="Num"/>
    <d v="2021-01-01T00:00:00"/>
    <n v="12"/>
    <n v="1"/>
    <s v="OK"/>
    <n v="100000000"/>
    <n v="0"/>
    <n v="0"/>
    <n v="100000000"/>
    <s v="OK"/>
    <s v="Gerencia para la familia, infancia y adolescencia "/>
  </r>
  <r>
    <m/>
    <m/>
    <m/>
    <m/>
    <m/>
    <m/>
    <s v="Actividad"/>
    <s v="P&gt;298248/01"/>
    <m/>
    <m/>
    <s v="2.3.2.02.02.009"/>
    <n v="1126"/>
    <s v="1-0100"/>
    <s v="5/005/CC"/>
    <s v="20200042503484102041"/>
    <m/>
    <x v="106"/>
    <s v="Vincular a 2.500 familias del departamento a la estrategia de protección y unión familiar, con énfasis en el área rural."/>
    <s v="Familias vinculadas a la estrategia de protección y unión familiar"/>
    <n v="2500"/>
    <n v="200"/>
    <s v="P&gt;298248/01 0002"/>
    <s v="Desarrollar acciones de cooperación y promover la celebración de convenios para incluir a la población identificada previamente en programas de orientación para el desarrollo y mejoramiento de la sensibilización al emprendimiento, creación de formas empresariales bajo criterios de produccion limpia, mitigación de bajos grados de escolaridad."/>
    <n v="64000000"/>
    <n v="1"/>
    <s v="Num"/>
    <d v="2021-01-01T00:00:00"/>
    <n v="12"/>
    <n v="1"/>
    <s v="OK"/>
    <n v="20794631"/>
    <n v="0"/>
    <n v="0"/>
    <n v="20794631"/>
    <s v="OK"/>
    <s v="Gerencia para la familia, infancia y adolescencia "/>
  </r>
  <r>
    <s v="41"/>
    <s v="INCLUSIÓN SOCIAL Y RECONCILIACIÓN"/>
    <s v="280609"/>
    <s v="2020004250348"/>
    <s v="P&gt;298248"/>
    <s v="Implementación de estrategias de identificación y fortalecimiento a las familias es estado de vulnerabilidad del departamento"/>
    <s v="Producto"/>
    <s v="P&gt;298248/02"/>
    <s v="4102042"/>
    <s v="Servicio de asistencia técnica a comunidades en temas de fortalecimiento del tejido social y construcción de escenarios comunitarios protectores de derechos"/>
    <s v="2.3.2.02.02.009"/>
    <n v="1126"/>
    <s v="1-0100"/>
    <s v="5/006/CC"/>
    <s v="20200042503484102042"/>
    <n v="30000000"/>
    <x v="107"/>
    <s v="Ejecutar en un 50% el plan de implementación de la política pública de Familia."/>
    <s v="Implementación de la política pública de Familia"/>
    <n v="50"/>
    <n v="10"/>
    <m/>
    <m/>
    <m/>
    <m/>
    <m/>
    <m/>
    <m/>
    <m/>
    <m/>
    <m/>
    <m/>
    <m/>
    <m/>
    <m/>
    <m/>
  </r>
  <r>
    <m/>
    <m/>
    <m/>
    <m/>
    <m/>
    <m/>
    <s v="Actividad"/>
    <s v="P&gt;298248/02"/>
    <m/>
    <m/>
    <s v="2.3.2.02.02.009"/>
    <n v="1126"/>
    <s v="1-0100"/>
    <s v="5/006/CC"/>
    <s v="20200042503484102042"/>
    <m/>
    <x v="107"/>
    <s v="Ejecutar en un 50% el plan de implementación de la política pública de Familia."/>
    <s v="Implementación de la política pública de Familia"/>
    <n v="50"/>
    <n v="10"/>
    <s v="P&gt;298248/02 0004"/>
    <s v="Generar procesos de reconocimiento integral de la política Publica de familia."/>
    <n v="60000000"/>
    <n v="1"/>
    <s v="Num"/>
    <d v="2021-01-01T00:00:00"/>
    <n v="12"/>
    <n v="1"/>
    <s v="OK"/>
    <n v="30000000"/>
    <m/>
    <m/>
    <n v="30000000"/>
    <s v="OK"/>
    <s v="Gerencia para la familia, infancia y adolescencia "/>
  </r>
  <r>
    <s v="41"/>
    <s v="INCLUSIÓN SOCIAL Y RECONCILIACIÓN"/>
    <s v="279391"/>
    <s v="2020004250352"/>
    <s v="P&gt;298150"/>
    <s v="Contribución al derecho a la alimentación de familias pobres y vulnerables en Cundinamarca"/>
    <s v="Producto"/>
    <s v="P&gt;298150/01"/>
    <s v="4103017"/>
    <s v="Servicio de entrega de raciones de alimentos"/>
    <s v="2.3.2.02.02.009"/>
    <n v="1126"/>
    <s v="1-0100"/>
    <s v="5/007/CC"/>
    <s v="20200042503524103017"/>
    <n v="700000000"/>
    <x v="108"/>
    <s v="Beneficiar a 12.000 familias con estrategias nutricionales, especialmente en el área rural y población vulnerables."/>
    <s v="Familias con estrategias nutricionales"/>
    <n v="12000"/>
    <n v="12000"/>
    <m/>
    <m/>
    <m/>
    <m/>
    <m/>
    <m/>
    <m/>
    <m/>
    <m/>
    <m/>
    <m/>
    <m/>
    <m/>
    <m/>
    <m/>
  </r>
  <r>
    <m/>
    <m/>
    <m/>
    <m/>
    <m/>
    <m/>
    <s v="Actividad"/>
    <s v="P&gt;298150/01"/>
    <m/>
    <m/>
    <s v="2.3.2.02.02.009"/>
    <n v="1126"/>
    <s v="1-0100"/>
    <s v="5/007/CC"/>
    <s v="20200042503524103017"/>
    <m/>
    <x v="108"/>
    <s v="Beneficiar a 12.000 familias con estrategias nutricionales, especialmente en el área rural y población vulnerables."/>
    <s v="Familias con estrategias nutricionales"/>
    <n v="12000"/>
    <n v="12000"/>
    <s v="P&gt;298150/01 0001"/>
    <s v="Entrega de paquetes alimentarios para familias en condición de vulnerabilidad de la zona rural del Departamento de Cundinamarca"/>
    <n v="1222500000"/>
    <n v="2"/>
    <s v="Num"/>
    <d v="2021-01-01T00:00:00"/>
    <n v="12"/>
    <n v="2"/>
    <s v="OK"/>
    <n v="620000000"/>
    <n v="0"/>
    <n v="0"/>
    <n v="620000000"/>
    <s v="OK"/>
    <s v="Gerencia para la familia, infancia y adolescencia "/>
  </r>
  <r>
    <m/>
    <m/>
    <m/>
    <m/>
    <m/>
    <m/>
    <s v="Actividad"/>
    <s v="P&gt;298150/01"/>
    <m/>
    <m/>
    <s v="2.3.2.02.02.009"/>
    <n v="1126"/>
    <s v="1-0100"/>
    <s v="5/007/CC"/>
    <s v="20200042503524103017"/>
    <m/>
    <x v="108"/>
    <s v="Beneficiar a 12.000 familias con estrategias nutricionales, especialmente en el área rural y población vulnerables."/>
    <s v="Familias con estrategias nutricionales"/>
    <n v="12000"/>
    <n v="12000"/>
    <s v="P&gt;298150/01 0002"/>
    <s v="Fortalecimiento técnico y profesional de las actividades destinadas al cumplimiento de la entrega de alimentos a las familias vulnerables, así como su capacitación."/>
    <n v="68000000"/>
    <n v="1"/>
    <s v="Num"/>
    <d v="2021-01-01T00:00:00"/>
    <n v="12"/>
    <n v="1"/>
    <s v="OK"/>
    <n v="30000000"/>
    <n v="0"/>
    <n v="0"/>
    <n v="30000000"/>
    <s v="OK"/>
    <s v="Gerencia para la familia, infancia y adolescencia "/>
  </r>
  <r>
    <m/>
    <m/>
    <m/>
    <m/>
    <m/>
    <m/>
    <s v="Actividad"/>
    <s v="P&gt;298150/01"/>
    <m/>
    <m/>
    <s v="2.3.2.02.02.009"/>
    <n v="1126"/>
    <s v="1-0100"/>
    <s v="5/007/CC"/>
    <s v="20200042503524103017"/>
    <m/>
    <x v="108"/>
    <s v="Beneficiar a 12.000 familias con estrategias nutricionales, especialmente en el área rural y población vulnerables."/>
    <s v="Familias con estrategias nutricionales"/>
    <n v="12000"/>
    <n v="12000"/>
    <s v="P&gt;298150/01 0003"/>
    <s v="Organizar y articular las actividades administrativas y financieras que se requieren para el desarrollo y ejecución de las diferentes actividades y/o estrategias definidas y programadas, como también facilitar el ejercicio permanente de monitoreo y evaluación para establecer el estado de cumplimiento de las mismas y recopilar y procesar la información que se produzca en la ejecución de cada una de ellas."/>
    <n v="130000000"/>
    <n v="1"/>
    <s v="Num"/>
    <d v="2021-01-01T00:00:00"/>
    <n v="12"/>
    <n v="1"/>
    <s v="OK"/>
    <n v="50000000"/>
    <n v="0"/>
    <n v="0"/>
    <n v="50000000"/>
    <s v="OK"/>
    <s v="Gerencia para la familia, infancia y adolescencia "/>
  </r>
  <r>
    <s v="41"/>
    <s v="INCLUSIÓN SOCIAL Y RECONCILIACIÓN"/>
    <s v="280632"/>
    <s v="2020004250335"/>
    <s v="P&gt;298235"/>
    <s v="Implementación DE ESTRATEGIAS PARA EL DESARROLLO INTEGRAL, LA CONVIVENCIA Y LA SOCIALIZACIÓN DE VALORES DE LOS NIÑOS, NIÑAS"/>
    <s v="Producto"/>
    <s v="P&gt;298235/02"/>
    <s v="4102037"/>
    <s v="Servicio de protección para el restablecimiento de derechos de niños, niñas, adolescentes y jóvenes"/>
    <s v="2.3.2.02.02.009"/>
    <n v="1126"/>
    <s v="1-0100"/>
    <s v="5/088/CC"/>
    <s v="20200042503354102037"/>
    <n v="35000000"/>
    <x v="109"/>
    <s v="Implementar en 8 municipios la atención integral psicosocial del habitante de calle y en calle con prevalencia de niños, niñas y adolescentes."/>
    <s v="Municipios con atención psicosocial del habitante de calle y en calle"/>
    <n v="8"/>
    <n v="3"/>
    <m/>
    <m/>
    <m/>
    <m/>
    <m/>
    <m/>
    <m/>
    <m/>
    <m/>
    <m/>
    <m/>
    <m/>
    <m/>
    <m/>
    <m/>
  </r>
  <r>
    <m/>
    <m/>
    <m/>
    <m/>
    <m/>
    <m/>
    <s v="Actividad"/>
    <s v="P&gt;298235/02"/>
    <m/>
    <m/>
    <s v="2.3.2.02.02.009"/>
    <n v="1126"/>
    <s v="1-0100"/>
    <s v="5/088/CC"/>
    <s v="20200042503354102037"/>
    <m/>
    <x v="109"/>
    <s v="Implementar en 8 municipios la atención integral psicosocial del habitante de calle y en calle con prevalencia de niños, niñas y adolescentes."/>
    <s v="Municipios con atención psicosocial del habitante de calle y en calle"/>
    <n v="8"/>
    <n v="3"/>
    <s v="P&gt;298235/02 0016"/>
    <s v="Brindar apoyo psicosocial a los diferentes grupos en condición de habitabilidad de la calle ajustado a la Política Pública Social Para_x000a_Habitante De Calle – PPSHC nacional apuntándole al desarrollo integral de esta población."/>
    <n v="60000000"/>
    <n v="1"/>
    <s v="Num"/>
    <d v="2021-01-01T00:00:00"/>
    <n v="12"/>
    <n v="1"/>
    <s v="OK"/>
    <n v="35000000"/>
    <n v="0"/>
    <n v="0"/>
    <n v="35000000"/>
    <s v="OK"/>
    <s v="Gerencia para la familia, infancia y adolescencia "/>
  </r>
  <r>
    <s v="2"/>
    <s v="PRESIDENCIA DE LA REPÚBLICA"/>
    <s v="281388"/>
    <s v="2020004250365"/>
    <s v="P&gt;298259"/>
    <s v="Erradicación del trabajo infantil en el Departamento de Cundinamarca"/>
    <s v="Producto"/>
    <s v="P&gt;298259/01"/>
    <s v="0204017"/>
    <s v="Servicio de asistencia técnica para la promoción de acciones en garantía de los derechos de los niños, niñas y adolescentes"/>
    <s v="2.3.2.02.02.009"/>
    <n v="1126"/>
    <s v="1-0100"/>
    <s v="5/089/CC"/>
    <s v="20200042503650204017"/>
    <n v="30000000"/>
    <x v="110"/>
    <s v="Implementar en los 116 municipios, estrategias de seguimiento y evaluación del plan departamental de erradicación de trabajo infantil."/>
    <s v="Municipios con estrategias implementadas"/>
    <n v="116"/>
    <n v="30"/>
    <m/>
    <m/>
    <m/>
    <m/>
    <m/>
    <m/>
    <m/>
    <m/>
    <m/>
    <m/>
    <m/>
    <m/>
    <m/>
    <m/>
    <m/>
  </r>
  <r>
    <m/>
    <m/>
    <m/>
    <m/>
    <m/>
    <m/>
    <s v="Actividad"/>
    <s v="P&gt;298259/01"/>
    <m/>
    <m/>
    <s v="2.3.2.02.02.009"/>
    <n v="1126"/>
    <s v="1-0100"/>
    <s v="5/089/CC"/>
    <s v="20200042503650204017"/>
    <m/>
    <x v="110"/>
    <s v="Implementar en los 116 municipios, estrategias de seguimiento y evaluación del plan departamental de erradicación de trabajo infantil."/>
    <s v="Municipios con estrategias implementadas"/>
    <n v="116"/>
    <n v="30"/>
    <s v="P&gt;298259/01 0001"/>
    <s v="Estrategias de implementación del plan departamental de erradicación de trabajo infantil en los 116 municipios del Departamento"/>
    <n v="37000000"/>
    <n v="1"/>
    <s v="Num"/>
    <d v="2021-01-01T00:00:00"/>
    <n v="12"/>
    <n v="1"/>
    <s v="OK"/>
    <n v="29500000"/>
    <n v="0"/>
    <n v="0"/>
    <n v="29500000"/>
    <s v="OK"/>
    <s v="Gerencia para la familia, infancia y adolescencia "/>
  </r>
  <r>
    <m/>
    <m/>
    <m/>
    <m/>
    <m/>
    <m/>
    <s v="Actividad"/>
    <s v="P&gt;298259/01"/>
    <m/>
    <m/>
    <s v="2.3.2.02.02.009"/>
    <n v="1126"/>
    <s v="1-0100"/>
    <s v="5/089/CC"/>
    <s v="20200042503650204017"/>
    <m/>
    <x v="110"/>
    <s v="Implementar en los 116 municipios, estrategias de seguimiento y evaluación del plan departamental de erradicación de trabajo infantil."/>
    <s v="Municipios con estrategias implementadas"/>
    <n v="116"/>
    <n v="30"/>
    <s v="P&gt;298259/01 0002"/>
    <s v="Sensibilización a los actores locales para la protección frente al abuso generado por el trabajo infantil"/>
    <n v="8000000"/>
    <n v="10"/>
    <s v="Num"/>
    <d v="2021-01-01T00:00:00"/>
    <n v="12"/>
    <n v="10"/>
    <s v="OK"/>
    <n v="500000"/>
    <n v="0"/>
    <n v="0"/>
    <n v="500000"/>
    <s v="OK"/>
    <s v="Gerencia para la familia, infancia y adolescencia "/>
  </r>
  <r>
    <s v="41"/>
    <s v="INCLUSIÓN SOCIAL Y RECONCILIACIÓN"/>
    <s v="280632"/>
    <s v="2020004250335"/>
    <s v="P&gt;298235"/>
    <s v="Implementación DE ESTRATEGIAS PARA EL DESARROLLO INTEGRAL, LA CONVIVENCIA Y LA SOCIALIZACIÓN DE VALORES DE LOS NIÑOS, NIÑAS"/>
    <s v="Producto"/>
    <s v="P&gt;298235/05"/>
    <s v="4102043"/>
    <s v="Servicio de promoción de temas de dinámica relacional y desarrollo autónomo"/>
    <s v="2.3.2.02.02.009"/>
    <n v="1126"/>
    <s v="1-0100"/>
    <s v="5/090/CC"/>
    <s v="20200042503354102043"/>
    <n v="9309000"/>
    <x v="111"/>
    <s v="Realizar 15 intercambios de roles culturales de niños, niñas y adolescentes entre las diferentes etnias."/>
    <s v="Intercambios realizados"/>
    <n v="15"/>
    <n v="4"/>
    <m/>
    <m/>
    <m/>
    <m/>
    <m/>
    <m/>
    <m/>
    <m/>
    <m/>
    <m/>
    <m/>
    <m/>
    <m/>
    <m/>
    <m/>
  </r>
  <r>
    <m/>
    <m/>
    <m/>
    <m/>
    <m/>
    <m/>
    <s v="Actividad"/>
    <s v="P&gt;298235/05"/>
    <m/>
    <m/>
    <s v="2.3.2.02.02.009"/>
    <n v="1126"/>
    <s v="1-0100"/>
    <s v="5/090/CC"/>
    <s v="20200042503354102043"/>
    <m/>
    <x v="111"/>
    <s v="Realizar 15 intercambios de roles culturales de niños, niñas y adolescentes entre las diferentes etnias."/>
    <s v="Intercambios realizados"/>
    <n v="15"/>
    <n v="4"/>
    <m/>
    <s v="Realizar eventos de intercambios de roles culturales de niños, niñas y adolescentes entre las diferentes etnias."/>
    <n v="11600000"/>
    <n v="4"/>
    <s v="Num"/>
    <d v="2021-01-01T00:00:00"/>
    <n v="12"/>
    <n v="4"/>
    <s v="OK"/>
    <n v="9309000"/>
    <n v="0"/>
    <n v="0"/>
    <n v="9309000"/>
    <s v="OK"/>
    <s v="Gerencia para la familia, infancia y adolescencia "/>
  </r>
  <r>
    <s v="41"/>
    <s v="INCLUSIÓN SOCIAL Y RECONCILIACIÓN"/>
    <s v="280632"/>
    <s v="2020004250335"/>
    <s v="P&gt;298235"/>
    <s v="Implementación DE ESTRATEGIAS PARA EL DESARROLLO INTEGRAL, LA CONVIVENCIA Y LA SOCIALIZACIÓN DE VALORES DE LOS NIÑOS, NIÑAS"/>
    <s v="Producto"/>
    <s v="P&gt;298235/03"/>
    <s v="4102006"/>
    <s v="Edificaciones de atención a la primera infancia dotadas"/>
    <s v="2.3.2.02.02.009"/>
    <n v="1126"/>
    <s v="1-0100"/>
    <s v="5/091/CC"/>
    <s v="20200042503354102006"/>
    <n v="280000000"/>
    <x v="112"/>
    <s v="Garantizar 70 espacios lúdico pedagógicos en los municipios priorizados."/>
    <s v="CDI y Ludotecas dotadas"/>
    <n v="70"/>
    <n v="21"/>
    <m/>
    <m/>
    <m/>
    <m/>
    <m/>
    <m/>
    <m/>
    <m/>
    <m/>
    <m/>
    <m/>
    <m/>
    <m/>
    <m/>
    <m/>
  </r>
  <r>
    <m/>
    <m/>
    <m/>
    <m/>
    <m/>
    <m/>
    <s v="Actividad"/>
    <s v="P&gt;298235/03"/>
    <m/>
    <m/>
    <s v="2.3.2.02.02.009"/>
    <n v="1126"/>
    <s v="1-0100"/>
    <s v="5/091/CC"/>
    <s v="20200042503354102006"/>
    <m/>
    <x v="112"/>
    <s v="Garantizar 70 espacios lúdico pedagógicos en los municipios priorizados."/>
    <s v="CDI y Ludotecas dotadas"/>
    <n v="70"/>
    <n v="21"/>
    <s v="P&gt;298235/03 0002"/>
    <s v="Dotación de espacios lúdicos recreativos que permita a niños y niñas el juego libre y su participación en actividades lúdico formativas, que fomenten sus valores como seres humanos y propicien competencias, habilidades y conductas adecuadas para su desarrollo integral y la sana convivencia con otros miembros de su comunidad."/>
    <n v="60000000"/>
    <n v="10"/>
    <s v="Num"/>
    <d v="2021-01-01T00:00:00"/>
    <n v="12"/>
    <n v="10"/>
    <s v="OK"/>
    <n v="40000000"/>
    <n v="0"/>
    <n v="0"/>
    <n v="40000000"/>
    <s v="OK"/>
    <s v="Gerencia para la familia, infancia y adolescencia "/>
  </r>
  <r>
    <m/>
    <m/>
    <m/>
    <m/>
    <m/>
    <m/>
    <s v="Actividad"/>
    <s v="P&gt;298235/03"/>
    <m/>
    <m/>
    <s v="2.3.2.02.02.009"/>
    <n v="1126"/>
    <s v="1-0100"/>
    <s v="5/091/CC"/>
    <s v="20200042503354102006"/>
    <m/>
    <x v="112"/>
    <s v="Garantizar 70 espacios lúdico pedagógicos en los municipios priorizados."/>
    <s v="CDI y Ludotecas dotadas"/>
    <n v="70"/>
    <n v="21"/>
    <s v="P&gt;298235/03 0003"/>
    <s v="Organizar y articular las actividades administrativas y financieras que se requieren para el desarrollo y ejecución de las diferentes actividades y/o estrategias definidas y programadas, como también facilitar el ejercicio permanente de monitoreo y evaluación para establecer el estado de cumplimiento de la mismas y recopilar y procesar la información que se produzca en la ejecución de cada una de ellas"/>
    <n v="60500000"/>
    <n v="1"/>
    <s v="Num"/>
    <d v="2021-01-01T00:00:00"/>
    <n v="12"/>
    <n v="1"/>
    <s v="OK"/>
    <n v="40000000"/>
    <n v="0"/>
    <n v="0"/>
    <n v="40000000"/>
    <s v="OK"/>
    <s v="Gerencia para la familia, infancia y adolescencia "/>
  </r>
  <r>
    <m/>
    <m/>
    <m/>
    <m/>
    <m/>
    <m/>
    <s v="Actividad"/>
    <s v="P&gt;298235/03"/>
    <m/>
    <m/>
    <s v="2.3.2.02.02.009"/>
    <n v="1126"/>
    <s v="1-0100"/>
    <s v="5/091/CC"/>
    <s v="20200042503354102006"/>
    <m/>
    <x v="112"/>
    <s v="Garantizar 70 espacios lúdico pedagógicos en los municipios priorizados."/>
    <s v="CDI y Ludotecas dotadas"/>
    <n v="70"/>
    <n v="21"/>
    <s v="P&gt;298235/03 0004"/>
    <s v="Adquisicion de material publicitario con el fin de promover el reconocimiento de las acciones que se realizan en temas de valores y derechos de niños , niñas y adolescentes"/>
    <n v="18000000"/>
    <n v="1"/>
    <s v="Num"/>
    <d v="2021-01-01T00:00:00"/>
    <n v="12"/>
    <n v="1"/>
    <s v="OK"/>
    <n v="1000000"/>
    <n v="0"/>
    <n v="0"/>
    <n v="1000000"/>
    <s v="OK"/>
    <s v="Gerencia para la familia, infancia y adolescencia "/>
  </r>
  <r>
    <m/>
    <m/>
    <m/>
    <m/>
    <m/>
    <m/>
    <s v="Actividad"/>
    <s v="P&gt;298235/03"/>
    <m/>
    <m/>
    <s v="2.3.2.02.02.009"/>
    <n v="1126"/>
    <s v="1-0100"/>
    <s v="5/091/CC"/>
    <s v="20200042503354102006"/>
    <m/>
    <x v="112"/>
    <s v="Garantizar 70 espacios lúdico pedagógicos en los municipios priorizados."/>
    <s v="CDI y Ludotecas dotadas"/>
    <n v="70"/>
    <n v="21"/>
    <s v="P&gt;298235/03 0007"/>
    <s v="Convenios con entidades especializadas y que prestan asistencia a la poblacion objetivo"/>
    <n v="562500000"/>
    <n v="1"/>
    <s v="Num"/>
    <d v="2021-01-01T00:00:00"/>
    <n v="12"/>
    <n v="1"/>
    <s v="OK"/>
    <n v="9000000"/>
    <n v="0"/>
    <n v="0"/>
    <n v="9000000"/>
    <s v="OK"/>
    <s v="Gerencia para la familia, infancia y adolescencia "/>
  </r>
  <r>
    <m/>
    <m/>
    <m/>
    <m/>
    <m/>
    <m/>
    <s v="Actividad"/>
    <s v="P&gt;298235/03"/>
    <m/>
    <m/>
    <s v="2.3.2.02.02.009"/>
    <n v="1126"/>
    <s v="1-0100"/>
    <s v="5/091/CC"/>
    <s v="20200042503354102006"/>
    <m/>
    <x v="112"/>
    <s v="Garantizar 70 espacios lúdico pedagógicos en los municipios priorizados."/>
    <s v="CDI y Ludotecas dotadas"/>
    <n v="70"/>
    <n v="21"/>
    <s v="P&gt;298235/03 0008"/>
    <s v="Dotar los Centros de Atención para la primera infancia con material didáctico, mobiliario, lencería equipos de cocina, electrodomésticos, tecnología, insumos y demás elementos que permitan satisfacer las necesidades esenciales que garanticen el desarrollo integral y el goce de los derechos fundamentales de protección y cuidado, existencia, desarrollo, participación y construcción de ciudadanía de los niños y niñas menores de 5 años"/>
    <n v="100000000"/>
    <n v="10"/>
    <s v="Num"/>
    <d v="2021-01-01T00:00:00"/>
    <n v="12"/>
    <n v="10"/>
    <s v="OK"/>
    <n v="40000000"/>
    <n v="0"/>
    <n v="0"/>
    <n v="40000000"/>
    <s v="OK"/>
    <s v="Gerencia para la familia, infancia y adolescencia "/>
  </r>
  <r>
    <m/>
    <m/>
    <m/>
    <m/>
    <m/>
    <m/>
    <s v="Actividad"/>
    <s v="P&gt;298235/03"/>
    <m/>
    <m/>
    <s v="2.3.2.02.02.009"/>
    <n v="1126"/>
    <s v="1-0100"/>
    <s v="5/091/CC"/>
    <s v="20200042503354102006"/>
    <m/>
    <x v="112"/>
    <s v="Garantizar 70 espacios lúdico pedagógicos en los municipios priorizados."/>
    <s v="CDI y Ludotecas dotadas"/>
    <n v="70"/>
    <n v="21"/>
    <s v="P&gt;298235/03 0011"/>
    <s v="Dotar las ludotecas de material didáctico, tecnologia e insumos que apunten a potencializar la parte sensorio motriz de los niños, niñas y adolescentes y sus familias."/>
    <n v="136000000"/>
    <n v="8"/>
    <s v="Num"/>
    <d v="2021-01-01T00:00:00"/>
    <n v="12"/>
    <n v="8"/>
    <s v="OK"/>
    <n v="50000000"/>
    <n v="0"/>
    <n v="0"/>
    <n v="50000000"/>
    <s v="OK"/>
    <s v="Gerencia para la familia, infancia y adolescencia "/>
  </r>
  <r>
    <m/>
    <m/>
    <m/>
    <m/>
    <m/>
    <m/>
    <s v="Actividad"/>
    <s v="P&gt;298235/03"/>
    <m/>
    <m/>
    <s v="2.3.2.02.02.009"/>
    <n v="1126"/>
    <s v="1-0100"/>
    <s v="5/091/CC"/>
    <s v="20200042503354102006"/>
    <m/>
    <x v="112"/>
    <s v="Garantizar 70 espacios lúdico pedagógicos en los municipios priorizados."/>
    <s v="CDI y Ludotecas dotadas"/>
    <n v="70"/>
    <n v="21"/>
    <s v="P&gt;298235/03 0012"/>
    <s v="Implementar acciones de asistencia y fortalecimiento técnico que permitan aumentar e incentivar la asistencia de los NNA y sus familias y promover las diferentes culturas a traves de las ludotecas existentes."/>
    <n v="121000000"/>
    <n v="1"/>
    <s v="Num"/>
    <d v="2021-01-01T00:00:00"/>
    <n v="12"/>
    <n v="1"/>
    <s v="OK"/>
    <n v="80000000"/>
    <n v="0"/>
    <n v="0"/>
    <n v="80000000"/>
    <s v="OK"/>
    <s v="Gerencia para la familia, infancia y adolescencia "/>
  </r>
  <r>
    <m/>
    <m/>
    <m/>
    <m/>
    <m/>
    <m/>
    <s v="Actividad"/>
    <s v="P&gt;298235/03"/>
    <m/>
    <m/>
    <s v="2.3.2.02.02.009"/>
    <n v="1126"/>
    <s v="1-0100"/>
    <s v="5/091/CC"/>
    <s v="20200042503354102006"/>
    <m/>
    <x v="112"/>
    <s v="Garantizar 70 espacios lúdico pedagógicos en los municipios priorizados."/>
    <s v="CDI y Ludotecas dotadas"/>
    <n v="70"/>
    <n v="21"/>
    <s v="P&gt;298235/03 0015"/>
    <s v="Capacitar a los ludotecarios del Departamento de Cundinamarca con el fin brindar herramientas para el desarrollo integral de niños, niñas y adolescentes"/>
    <n v="34000000"/>
    <n v="1"/>
    <s v="Num"/>
    <d v="2021-01-01T00:00:00"/>
    <n v="12"/>
    <n v="1"/>
    <s v="OK"/>
    <n v="20000000"/>
    <n v="0"/>
    <n v="0"/>
    <n v="20000000"/>
    <s v="OK"/>
    <s v="Gerencia para la familia, infancia y adolescencia "/>
  </r>
  <r>
    <s v="41"/>
    <s v="INCLUSIÓN SOCIAL Y RECONCILIACIÓN"/>
    <s v="280632"/>
    <s v="2020004250335"/>
    <s v="P&gt;298235"/>
    <s v="Implementación DE ESTRATEGIAS PARA EL DESARROLLO INTEGRAL, LA CONVIVENCIA Y LA SOCIALIZACIÓN DE VALORES DE LOS NIÑOS, NIÑAS"/>
    <s v="Producto"/>
    <s v="P&gt;298235/01"/>
    <s v="4102041"/>
    <s v="Servicio de asistencia técnica en el ciclo de políticas públicas de familia y otras relacionadas"/>
    <s v="2.3.2.02.02.009"/>
    <n v="1126"/>
    <s v="1-0100"/>
    <s v="5/092/CC"/>
    <s v="20200042503354102041"/>
    <n v="80000000"/>
    <x v="113"/>
    <s v="Implementar en los 116 municipios, la estrategia &quot;Cundinamarca al tamaño de los Niños y Niñas&quot; con énfasis en las zonas rurales."/>
    <s v="Municipios con estrategia implementada"/>
    <n v="116"/>
    <n v="40"/>
    <m/>
    <m/>
    <m/>
    <m/>
    <m/>
    <m/>
    <m/>
    <m/>
    <m/>
    <m/>
    <m/>
    <m/>
    <m/>
    <m/>
    <m/>
  </r>
  <r>
    <m/>
    <m/>
    <m/>
    <m/>
    <m/>
    <m/>
    <s v="Actividad"/>
    <s v="P&gt;298235/01"/>
    <m/>
    <m/>
    <s v="2.3.2.02.02.009"/>
    <n v="1126"/>
    <s v="1-0100"/>
    <s v="5/092/CC"/>
    <s v="20200042503354102041"/>
    <m/>
    <x v="113"/>
    <s v="Implementar en los 116 municipios, la estrategia &quot;Cundinamarca al tamaño de los Niños y Niñas&quot; con énfasis en las zonas rurales."/>
    <s v="Municipios con estrategia implementada"/>
    <n v="116"/>
    <n v="40"/>
    <s v="P&gt;298235/01 0001"/>
    <s v="CELEBRACION DIA DE LA NIÑEZ"/>
    <n v="40000000"/>
    <n v="1"/>
    <s v="Num"/>
    <d v="2021-01-01T00:00:00"/>
    <n v="10"/>
    <n v="1"/>
    <s v="OK"/>
    <n v="20000000"/>
    <n v="0"/>
    <n v="0"/>
    <n v="20000000"/>
    <s v="OK"/>
    <s v="Gerencia para la familia, infancia y adolescencia "/>
  </r>
  <r>
    <m/>
    <m/>
    <m/>
    <m/>
    <m/>
    <m/>
    <s v="Actividad"/>
    <s v="P&gt;298235/01"/>
    <m/>
    <m/>
    <s v="2.3.2.02.02.009"/>
    <n v="1126"/>
    <s v="1-0100"/>
    <s v="5/092/CC"/>
    <s v="20200042503354102041"/>
    <m/>
    <x v="113"/>
    <s v="Implementar en los 116 municipios, la estrategia &quot;Cundinamarca al tamaño de los Niños y Niñas&quot; con énfasis en las zonas rurales."/>
    <s v="Municipios con estrategia implementada"/>
    <n v="116"/>
    <n v="40"/>
    <s v="P&gt;298235/01 0009"/>
    <s v="Asistencia tecnica para la implementacion de la politica pública de primera infancia, infancia y adolescencia en el Departamento"/>
    <n v="50000000"/>
    <n v="1"/>
    <s v="Num"/>
    <d v="2021-01-01T00:00:00"/>
    <n v="12"/>
    <n v="1"/>
    <s v="OK"/>
    <n v="50000000"/>
    <n v="0"/>
    <n v="0"/>
    <n v="50000000"/>
    <s v="OK"/>
    <s v="Gerencia para la familia, infancia y adolescencia "/>
  </r>
  <r>
    <m/>
    <m/>
    <m/>
    <m/>
    <m/>
    <m/>
    <s v="Actividad"/>
    <s v="P&gt;298235/01"/>
    <m/>
    <m/>
    <s v="2.3.2.02.02.009"/>
    <n v="1126"/>
    <s v="1-0100"/>
    <s v="5/092/CC"/>
    <s v="20200042503354102041"/>
    <m/>
    <x v="113"/>
    <s v="Implementar en los 116 municipios, la estrategia &quot;Cundinamarca al tamaño de los Niños y Niñas&quot; con énfasis en las zonas rurales."/>
    <s v="Municipios con estrategia implementada"/>
    <n v="116"/>
    <n v="40"/>
    <s v="P&gt;298235/01 0013"/>
    <s v="Desarrollar estrategias transversales que apunten a la atención integral de la primera infancia en el marco de la &quot;Estrategia de Cero a Siempre&quot;"/>
    <n v="10000000"/>
    <n v="1"/>
    <s v="Num"/>
    <d v="2021-01-01T00:00:00"/>
    <n v="12"/>
    <n v="1"/>
    <s v="OK"/>
    <n v="10000000"/>
    <n v="0"/>
    <n v="0"/>
    <n v="10000000"/>
    <s v="OK"/>
    <s v="Gerencia para la familia, infancia y adolescencia "/>
  </r>
  <r>
    <s v="41"/>
    <s v="INCLUSIÓN SOCIAL Y RECONCILIACIÓN"/>
    <s v="280632"/>
    <s v="2020004250335"/>
    <s v="P&gt;298235"/>
    <s v="Implementación DE ESTRATEGIAS PARA EL DESARROLLO INTEGRAL, LA CONVIVENCIA Y LA SOCIALIZACIÓN DE VALORES DE LOS NIÑOS, NIÑAS"/>
    <s v="Producto"/>
    <s v="P&gt;298235/04"/>
    <s v="4102021"/>
    <s v="Servicio de asistencia técnica para la implementación de estrategias de prevención del embarazo en la adolescencia"/>
    <s v="2.3.2.02.02.009"/>
    <n v="1126"/>
    <s v="1-0100"/>
    <s v="5/105/CC"/>
    <s v="20200042503354102021"/>
    <n v="154000000"/>
    <x v="114"/>
    <s v="Implementar en 116 municipios la Estrategia de Prevención del Embarazo adolescente y promoción de los derechos sexuales y reproductivos, con énfasis en las zonas rurales."/>
    <s v="Municipios con estrategia implementada"/>
    <n v="116"/>
    <n v="16"/>
    <m/>
    <m/>
    <m/>
    <m/>
    <m/>
    <m/>
    <m/>
    <m/>
    <m/>
    <m/>
    <m/>
    <m/>
    <m/>
    <m/>
    <m/>
  </r>
  <r>
    <m/>
    <m/>
    <m/>
    <m/>
    <m/>
    <m/>
    <s v="Actividad"/>
    <s v="P&gt;298235/04"/>
    <m/>
    <m/>
    <s v="2.3.2.02.02.009"/>
    <n v="1126"/>
    <s v="1-0100"/>
    <s v="5/105/CC"/>
    <s v="20200042503354102021"/>
    <m/>
    <x v="114"/>
    <s v="Implementar en 116 municipios la Estrategia de Prevención del Embarazo adolescente y promoción de los derechos sexuales y reproductivos, con énfasis en las zonas rurales."/>
    <s v="Municipios con estrategia implementada"/>
    <n v="116"/>
    <n v="16"/>
    <s v="P&gt;298235/04 0006"/>
    <s v="Estructuración e Implementación de la estrategia &quot;Pienso en mí, pienso en progreso, todo tiene su tiempo&quot;"/>
    <n v="132000000"/>
    <n v="4"/>
    <s v="Num"/>
    <d v="2021-01-01T00:00:00"/>
    <n v="12"/>
    <n v="4"/>
    <s v="OK"/>
    <n v="54000000"/>
    <n v="0"/>
    <n v="0"/>
    <n v="54000000"/>
    <s v="OK"/>
    <s v="Gerencia para la familia, infancia y adolescencia "/>
  </r>
  <r>
    <m/>
    <m/>
    <m/>
    <m/>
    <m/>
    <m/>
    <s v="Actividad"/>
    <s v="P&gt;298235/04"/>
    <m/>
    <m/>
    <s v="2.3.2.02.02.009"/>
    <n v="1126"/>
    <s v="1-0100"/>
    <s v="5/105/CC"/>
    <s v="20200042503354102021"/>
    <m/>
    <x v="114"/>
    <s v="Implementar en 116 municipios la Estrategia de Prevención del Embarazo adolescente y promoción de los derechos sexuales y reproductivos, con énfasis en las zonas rurales."/>
    <s v="Municipios con estrategia implementada"/>
    <n v="116"/>
    <n v="16"/>
    <s v="P&gt;298235/04 0010"/>
    <s v="Promoción de acciones de autoreconocimiento, estructuración de proyectos de vida y registro de información de bases de datos"/>
    <n v="121000000"/>
    <n v="2"/>
    <s v="Num"/>
    <d v="2021-01-01T00:00:00"/>
    <n v="12"/>
    <n v="2"/>
    <s v="OK"/>
    <n v="60000000"/>
    <n v="0"/>
    <n v="0"/>
    <n v="60000000"/>
    <s v="OK"/>
    <s v="Gerencia para la familia, infancia y adolescencia "/>
  </r>
  <r>
    <m/>
    <m/>
    <m/>
    <m/>
    <m/>
    <m/>
    <s v="Actividad"/>
    <s v="P&gt;298235/04"/>
    <m/>
    <m/>
    <s v="2.3.2.02.02.009"/>
    <n v="1126"/>
    <s v="1-0100"/>
    <s v="5/105/CC"/>
    <s v="20200042503354102021"/>
    <m/>
    <x v="114"/>
    <s v="Implementar en 116 municipios la Estrategia de Prevención del Embarazo adolescente y promoción de los derechos sexuales y reproductivos, con énfasis en las zonas rurales."/>
    <s v="Municipios con estrategia implementada"/>
    <n v="116"/>
    <n v="16"/>
    <s v="P&gt;298235/04 0014"/>
    <s v="Actividades de acompañamiento en proyectos de habilidades para la vida con oportunidades"/>
    <n v="10000000"/>
    <n v="1"/>
    <s v="Num"/>
    <m/>
    <n v="12"/>
    <n v="1"/>
    <s v="OK"/>
    <n v="5000000"/>
    <n v="0"/>
    <n v="0"/>
    <n v="5000000"/>
    <s v="OK"/>
    <s v="Gerencia para la familia, infancia y adolescencia "/>
  </r>
  <r>
    <m/>
    <m/>
    <m/>
    <m/>
    <m/>
    <m/>
    <s v="Actividad"/>
    <s v="P&gt;298235/04"/>
    <m/>
    <m/>
    <s v="2.3.2.02.02.009"/>
    <n v="1126"/>
    <s v="1-0100"/>
    <s v="5/105/CC"/>
    <s v="20200042503354102021"/>
    <m/>
    <x v="114"/>
    <s v="Implementar en 116 municipios la Estrategia de Prevención del Embarazo adolescente y promoción de los derechos sexuales y reproductivos, con énfasis en las zonas rurales."/>
    <s v="Municipios con estrategia implementada"/>
    <n v="116"/>
    <n v="16"/>
    <s v="P&gt;298235/04 0017"/>
    <s v="Atención psicosocial en prevención de embarazos a adolescentes y sus familias"/>
    <n v="55000000"/>
    <n v="1"/>
    <s v="Num"/>
    <d v="2021-01-01T00:00:00"/>
    <n v="12"/>
    <n v="1"/>
    <s v="OK"/>
    <n v="35000000"/>
    <n v="0"/>
    <n v="0"/>
    <n v="35000000"/>
    <s v="OK"/>
    <s v="Gerencia para la familia, infancia y adolescencia "/>
  </r>
  <r>
    <s v="2"/>
    <s v="PRESIDENCIA DE LA REPÚBLICA"/>
    <s v="281549"/>
    <s v="2020004250369"/>
    <s v="P&gt;298268"/>
    <s v="Generación DE ALTERNATIVAS PARA INTERACCIÓN Y USO ADECUADO DEL TIEMPO LIBRE, POR PARTE DE LOS JÓVENES, A TRAVÉS DEL ARTE Y L"/>
    <s v="Producto"/>
    <s v="P&gt;298268/01"/>
    <s v="0204010"/>
    <s v="Servicio de gestión para la incidencia en el posicionamiento de los temas de juventud en la agenda pública."/>
    <s v="2.3.2.02.02.009"/>
    <n v="1126"/>
    <s v="1-0100"/>
    <s v="5/120/CC"/>
    <s v="20200042503690204010"/>
    <n v="150000000"/>
    <x v="115"/>
    <s v="Impulsar en 15 provincias del departamento espacios de arte y cultura urbana para el aprovechamiento de los espacios de ocio de los jóvenes."/>
    <s v="Provincias con espacios de arte y cultura urbana"/>
    <n v="15"/>
    <n v="15"/>
    <m/>
    <m/>
    <m/>
    <m/>
    <m/>
    <m/>
    <m/>
    <m/>
    <m/>
    <m/>
    <m/>
    <m/>
    <m/>
    <m/>
    <m/>
  </r>
  <r>
    <m/>
    <m/>
    <m/>
    <m/>
    <m/>
    <m/>
    <s v="Actividad"/>
    <s v="P&gt;298268/01"/>
    <m/>
    <m/>
    <s v="2.3.2.02.02.009"/>
    <n v="1126"/>
    <s v="1-0100"/>
    <s v="5/120/CC"/>
    <s v="20200042503690204010"/>
    <m/>
    <x v="115"/>
    <s v="Impulsar en 15 provincias del departamento espacios de arte y cultura urbana para el aprovechamiento de los espacios de ocio de los jóvenes."/>
    <s v="Provincias con espacios de arte y cultura urbana"/>
    <n v="15"/>
    <n v="15"/>
    <s v="P&gt;298268/01 0008"/>
    <s v="Realizar circuitos de presentaciones artísticas y culturales del arte urbano de gran impacto promoviendo los talentos y habilidades de la población joven del Departamento"/>
    <n v="62000000"/>
    <n v="1"/>
    <s v="Num"/>
    <d v="2021-01-01T00:00:00"/>
    <n v="12"/>
    <n v="1"/>
    <s v="OK"/>
    <n v="5000000"/>
    <n v="0"/>
    <n v="0"/>
    <n v="5000000"/>
    <s v="OK"/>
    <s v="GERENCIA PARA LA JUVENTID Y ADULTEZ"/>
  </r>
  <r>
    <m/>
    <m/>
    <m/>
    <m/>
    <m/>
    <m/>
    <s v="Actividad"/>
    <s v="P&gt;298268/01"/>
    <m/>
    <m/>
    <s v="2.3.2.02.02.009"/>
    <n v="1126"/>
    <s v="1-0100"/>
    <s v="5/120/CC"/>
    <s v="20200042503690204010"/>
    <m/>
    <x v="115"/>
    <s v="Impulsar en 15 provincias del departamento espacios de arte y cultura urbana para el aprovechamiento de los espacios de ocio de los jóvenes."/>
    <s v="Provincias con espacios de arte y cultura urbana"/>
    <n v="15"/>
    <n v="15"/>
    <s v="P&gt;298268/01 0010"/>
    <s v="Brindar el acompañamiento técnico desde el concepto de economía naranja donde las expresiones de arte y cultura urbana logren un equilibrio de auto-sostenimiento financiero"/>
    <n v="100000000"/>
    <n v="2"/>
    <s v="Num"/>
    <d v="2021-01-01T00:00:00"/>
    <n v="12"/>
    <n v="2"/>
    <s v="OK"/>
    <n v="45000000"/>
    <n v="0"/>
    <n v="0"/>
    <n v="45000000"/>
    <s v="OK"/>
    <s v="GERENCIA PARA LA JUVENTID Y ADULTEZ"/>
  </r>
  <r>
    <m/>
    <m/>
    <m/>
    <m/>
    <m/>
    <m/>
    <s v="Actividad"/>
    <s v="P&gt;298268/01"/>
    <m/>
    <m/>
    <s v="2.3.2.02.02.009"/>
    <n v="1126"/>
    <s v="1-0100"/>
    <s v="5/120/CC"/>
    <s v="20200042503690204010"/>
    <m/>
    <x v="115"/>
    <s v="Impulsar en 15 provincias del departamento espacios de arte y cultura urbana para el aprovechamiento de los espacios de ocio de los jóvenes."/>
    <s v="Provincias con espacios de arte y cultura urbana"/>
    <n v="15"/>
    <n v="15"/>
    <s v="P&gt;298268/01 0011"/>
    <s v="Iniciar una red de talentos emergentes en las provincias de donde el arte y la cultura urbana Juvenil tengan un gran impacto."/>
    <n v="205000000"/>
    <n v="3"/>
    <s v="Num"/>
    <d v="2021-01-01T00:00:00"/>
    <n v="12"/>
    <n v="3"/>
    <s v="OK"/>
    <n v="80000000"/>
    <n v="0"/>
    <n v="0"/>
    <n v="80000000"/>
    <s v="OK"/>
    <s v="GERENCIA PARA LA JUVENTID Y ADULTEZ"/>
  </r>
  <r>
    <m/>
    <m/>
    <m/>
    <m/>
    <m/>
    <m/>
    <s v="Actividad"/>
    <s v="P&gt;298268/01"/>
    <m/>
    <m/>
    <s v="2.3.2.02.02.009"/>
    <n v="1126"/>
    <s v="1-0100"/>
    <s v="5/120/CC"/>
    <s v="20200042503690204010"/>
    <m/>
    <x v="115"/>
    <s v="Impulsar en 15 provincias del departamento espacios de arte y cultura urbana para el aprovechamiento de los espacios de ocio de los jóvenes."/>
    <s v="Provincias con espacios de arte y cultura urbana"/>
    <n v="15"/>
    <n v="15"/>
    <s v="P&gt;298268/01 0013"/>
    <s v="Desarrollar acciones de formación artística empresarial de arte y cultura Juvenil urbano para fortalecer talentos y valores de las y los Jóvenes del departamento."/>
    <n v="205000000"/>
    <n v="2"/>
    <s v="Num"/>
    <d v="2021-01-01T00:00:00"/>
    <n v="12"/>
    <n v="2"/>
    <s v="OK"/>
    <n v="20000000"/>
    <n v="0"/>
    <n v="0"/>
    <n v="20000000"/>
    <s v="OK"/>
    <s v="GERENCIA PARA LA JUVENTID Y ADULTEZ"/>
  </r>
  <r>
    <s v="2"/>
    <s v="PRESIDENCIA DE LA REPÚBLICA"/>
    <s v="281549"/>
    <s v="2020004250369"/>
    <s v="P&gt;298268"/>
    <s v="Generación DE ALTERNATIVAS PARA INTERACCIÓN Y USO ADECUADO DEL TIEMPO LIBRE, POR PARTE DE LOS JÓVENES, A TRAVÉS DEL ARTE Y L"/>
    <s v="Producto"/>
    <s v="P&gt;298268/02"/>
    <s v="0204004"/>
    <s v="Servicio de asistencia técnica para la transferencia metodológica de estrategias que promueven el desarrollo integral de los jóvenes."/>
    <s v="2.3.2.02.02.009"/>
    <n v="1126"/>
    <s v="1-0100"/>
    <s v="5/121/CC"/>
    <s v="20200042503690204004"/>
    <n v="55000000"/>
    <x v="116"/>
    <s v="Crear 5 casas de integración Juvenil."/>
    <s v="Casas de integración juvenil creadas"/>
    <n v="5"/>
    <n v="1"/>
    <m/>
    <m/>
    <m/>
    <m/>
    <m/>
    <m/>
    <m/>
    <m/>
    <m/>
    <m/>
    <m/>
    <m/>
    <m/>
    <m/>
    <m/>
  </r>
  <r>
    <m/>
    <m/>
    <m/>
    <m/>
    <m/>
    <m/>
    <s v="Actividad"/>
    <s v="P&gt;298268/02"/>
    <m/>
    <m/>
    <s v="2.3.2.02.02.009"/>
    <n v="1126"/>
    <s v="1-0100"/>
    <s v="5/121/CC"/>
    <s v="20200042503690204004"/>
    <m/>
    <x v="116"/>
    <s v="Crear 5 casas de integración Juvenil."/>
    <s v="Casas de integración juvenil creadas"/>
    <n v="5"/>
    <n v="1"/>
    <s v="P&gt;298268/02 0003"/>
    <s v="Gestionar la consecución de recursos financieros y técnicos con las entidades municipales de manera que se cuente con la viabilidad de la ejecución del mismo"/>
    <n v="33000000"/>
    <n v="1"/>
    <s v="Num"/>
    <d v="2021-01-01T00:00:00"/>
    <n v="12"/>
    <n v="1"/>
    <s v="OK"/>
    <n v="1000000"/>
    <n v="0"/>
    <n v="0"/>
    <n v="1000000"/>
    <s v="OK"/>
    <s v="GERENCIA PARA LA JUVENTID Y ADULTEZ"/>
  </r>
  <r>
    <m/>
    <m/>
    <m/>
    <m/>
    <m/>
    <m/>
    <s v="Actividad"/>
    <s v="P&gt;298268/02"/>
    <m/>
    <m/>
    <s v="2.3.2.02.02.009"/>
    <n v="1126"/>
    <s v="1-0100"/>
    <s v="5/121/CC"/>
    <s v="20200042503690204004"/>
    <m/>
    <x v="116"/>
    <s v="Crear 5 casas de integración Juvenil."/>
    <s v="Casas de integración juvenil creadas"/>
    <n v="5"/>
    <n v="1"/>
    <s v="P&gt;298268/02 0005"/>
    <s v="Coordinar la creación del proyecto de cada una de las casas de la juventud en sus diferentes etapas."/>
    <n v="125000000"/>
    <n v="5"/>
    <s v="Num"/>
    <d v="2021-01-01T00:00:00"/>
    <n v="12"/>
    <n v="2"/>
    <s v="OK"/>
    <n v="53000000"/>
    <n v="0"/>
    <n v="0"/>
    <n v="53000000"/>
    <s v="OK"/>
    <s v="GERENCIA PARA LA JUVENTID Y ADULTEZ"/>
  </r>
  <r>
    <m/>
    <m/>
    <m/>
    <m/>
    <m/>
    <m/>
    <s v="Actividad"/>
    <s v="P&gt;298268/02"/>
    <m/>
    <m/>
    <s v="2.3.2.02.02.009"/>
    <n v="1126"/>
    <s v="1-0100"/>
    <s v="5/121/CC"/>
    <s v="20200042503690204004"/>
    <m/>
    <x v="116"/>
    <s v="Crear 5 casas de integración Juvenil."/>
    <s v="Casas de integración juvenil creadas"/>
    <n v="5"/>
    <n v="1"/>
    <s v="P&gt;298268/02 0006"/>
    <s v="Socializar el proyecto con la comunidad del municipio beneficiario sobre las bondades de este tipo de infraestructura específica para la población joven."/>
    <n v="50000000"/>
    <n v="1"/>
    <s v="Num"/>
    <d v="2021-01-01T00:00:00"/>
    <n v="12"/>
    <n v="1"/>
    <s v="OK"/>
    <n v="1000000"/>
    <n v="0"/>
    <n v="0"/>
    <n v="1000000"/>
    <s v="OK"/>
    <s v="GERENCIA PARA LA JUVENTID Y ADULTEZ"/>
  </r>
  <r>
    <s v="2"/>
    <s v="PRESIDENCIA DE LA REPÚBLICA"/>
    <s v="281550"/>
    <s v="2020004250372"/>
    <s v="P&gt;298272"/>
    <s v="Apoyo A LOS JÓVENES EMPRENDEDORES Y CON REDES JUVENILES DE COMUNICACIÓN CONSTRUYEN PROYECTOS DE VIDA EN Cundinamarca"/>
    <s v="Producto"/>
    <s v="P&gt;298272/02"/>
    <s v="0204016"/>
    <s v="Servicio de difusión en temas de juventud"/>
    <s v="2.3.2.02.02.009"/>
    <n v="1126"/>
    <s v="1-0100"/>
    <s v="5/122/CC"/>
    <s v="20200042503720204016"/>
    <n v="7337108"/>
    <x v="117"/>
    <s v="Conformar 4 redes departamentales en comunicación popular juvenil, jóvenes rurales y jóvenes ambientales."/>
    <s v="Redes departamentales conformadas"/>
    <n v="4"/>
    <n v="0.5"/>
    <m/>
    <m/>
    <m/>
    <m/>
    <m/>
    <m/>
    <m/>
    <m/>
    <m/>
    <m/>
    <m/>
    <m/>
    <m/>
    <m/>
    <m/>
  </r>
  <r>
    <m/>
    <m/>
    <m/>
    <m/>
    <m/>
    <m/>
    <s v="Actividad"/>
    <s v="P&gt;298272/02"/>
    <m/>
    <m/>
    <s v="2.3.2.02.02.009"/>
    <n v="1126"/>
    <s v="1-0100"/>
    <s v="5/122/CC"/>
    <s v="20200042503720204016"/>
    <m/>
    <x v="117"/>
    <s v="Conformar 4 redes departamentales en comunicación popular juvenil, jóvenes rurales y jóvenes ambientales."/>
    <s v="Redes departamentales conformadas"/>
    <n v="4"/>
    <n v="0.5"/>
    <s v="P&gt;298272/02 0002"/>
    <s v="Realización de Eventos para la conformación de las redes departamentales de comunicación popular juvenil, jóvenes rurales y cuidadores ambientales y red de comunicación de grupos etnicos"/>
    <n v="28000000"/>
    <n v="2"/>
    <s v="Num"/>
    <d v="2021-01-01T00:00:00"/>
    <n v="12"/>
    <n v="2"/>
    <s v="OK"/>
    <n v="337108"/>
    <n v="0"/>
    <n v="0"/>
    <n v="337108"/>
    <s v="OK"/>
    <s v="GERENCIA PARA LA JUVENTID Y ADULTEZ"/>
  </r>
  <r>
    <m/>
    <m/>
    <m/>
    <m/>
    <m/>
    <m/>
    <s v="Actividad"/>
    <s v="P&gt;298272/02"/>
    <m/>
    <m/>
    <s v="2.3.2.02.02.009"/>
    <n v="1126"/>
    <s v="1-0100"/>
    <s v="5/122/CC"/>
    <s v="20200042503720204016"/>
    <m/>
    <x v="117"/>
    <s v="Conformar 4 redes departamentales en comunicación popular juvenil, jóvenes rurales y jóvenes ambientales."/>
    <s v="Redes departamentales conformadas"/>
    <n v="4"/>
    <n v="0.5"/>
    <s v="P&gt;298272/02 0004"/>
    <s v="Asistencia Técnica para la conformación de las redes departamentales de comunicación popular juvenil, jóvenes rurales y cuidadores ambientales"/>
    <n v="90000000"/>
    <n v="20"/>
    <s v="Num"/>
    <d v="2021-01-01T00:00:00"/>
    <n v="12"/>
    <n v="20"/>
    <s v="OK"/>
    <n v="7000000"/>
    <n v="0"/>
    <n v="0"/>
    <n v="7000000"/>
    <s v="OK"/>
    <s v="GERENCIA PARA LA JUVENTID Y ADULTEZ"/>
  </r>
  <r>
    <s v="2"/>
    <s v="PRESIDENCIA DE LA REPÚBLICA"/>
    <s v="281549"/>
    <s v="2020004250369"/>
    <s v="P&gt;298268"/>
    <s v="Generación DE ALTERNATIVAS PARA INTERACCIÓN Y USO ADECUADO DEL TIEMPO LIBRE, POR PARTE DE LOS JÓVENES, A TRAVÉS DEL ARTE Y L"/>
    <s v="Producto"/>
    <s v="P&gt;298268/03"/>
    <s v="0204015"/>
    <s v="Servicio de apoyo para la implementación de estrategias que promuevan el desarrollo de los jóvenes"/>
    <s v="2.3.2.02.02.009"/>
    <n v="1126"/>
    <s v="1-0100"/>
    <s v="5/123/CC"/>
    <s v="20200042503690204015"/>
    <n v="250000000"/>
    <x v="118"/>
    <s v="Vincular a 10.000 adolescentes o jóvenes de las provincias del departamento a la estrategia &quot;Juntos hacemos combo- recargado&quot; para el intercambio de vivencias y experiencias."/>
    <s v="Jóvenes vinculados al programa"/>
    <n v="10000"/>
    <n v="3000"/>
    <m/>
    <m/>
    <m/>
    <m/>
    <m/>
    <m/>
    <m/>
    <m/>
    <m/>
    <m/>
    <m/>
    <m/>
    <m/>
    <m/>
    <m/>
  </r>
  <r>
    <m/>
    <m/>
    <m/>
    <m/>
    <m/>
    <m/>
    <s v="Actividad"/>
    <s v="P&gt;298268/03"/>
    <m/>
    <m/>
    <s v="2.3.2.02.02.009"/>
    <n v="1126"/>
    <s v="1-0100"/>
    <s v="5/123/CC"/>
    <s v="20200042503690204015"/>
    <m/>
    <x v="118"/>
    <s v="Vincular a 10.000 adolescentes o jóvenes de las provincias del departamento a la estrategia &quot;Juntos hacemos combo- recargado&quot; para el intercambio de vivencias y experiencias."/>
    <s v="Jóvenes vinculados al programa"/>
    <n v="10000"/>
    <n v="3000"/>
    <s v="P&gt;298268/03 0001"/>
    <s v="Realización de alianzas estratégicas con Entidades Departamentales o Nacionales, de índole público o privado para el desarrollo de la Estrategia &quot;Juntos Hacemos Combo Recargado&quot;"/>
    <n v="20000000"/>
    <n v="1"/>
    <s v="Num"/>
    <d v="2021-01-01T00:00:00"/>
    <n v="12"/>
    <n v="1"/>
    <s v="OK"/>
    <n v="15000000"/>
    <n v="0"/>
    <n v="0"/>
    <n v="15000000"/>
    <s v="OK"/>
    <s v="GERENCIA PARA LA JUVENTID Y ADULTEZ"/>
  </r>
  <r>
    <m/>
    <m/>
    <m/>
    <m/>
    <m/>
    <m/>
    <s v="Actividad"/>
    <s v="P&gt;298268/03"/>
    <m/>
    <m/>
    <s v="2.3.2.02.02.009"/>
    <n v="1126"/>
    <s v="1-0100"/>
    <s v="5/123/CC"/>
    <s v="20200042503690204015"/>
    <m/>
    <x v="118"/>
    <s v="Vincular a 10.000 adolescentes o jóvenes de las provincias del departamento a la estrategia &quot;Juntos hacemos combo- recargado&quot; para el intercambio de vivencias y experiencias."/>
    <s v="Jóvenes vinculados al programa"/>
    <n v="10000"/>
    <n v="3000"/>
    <s v="P&gt;298268/03 0002"/>
    <s v="Orientar a las y los jóvenes en la construcción de sus proyectos de vida"/>
    <n v="100000000"/>
    <n v="2"/>
    <s v="Num"/>
    <d v="2021-01-01T00:00:00"/>
    <n v="12"/>
    <n v="2"/>
    <s v="OK"/>
    <n v="100000000"/>
    <n v="0"/>
    <n v="0"/>
    <n v="100000000"/>
    <s v="OK"/>
    <s v="GERENCIA PARA LA JUVENTID Y ADULTEZ"/>
  </r>
  <r>
    <m/>
    <m/>
    <m/>
    <m/>
    <m/>
    <m/>
    <s v="Actividad"/>
    <s v="P&gt;298268/03"/>
    <m/>
    <m/>
    <s v="2.3.2.02.02.009"/>
    <n v="1126"/>
    <s v="1-0100"/>
    <s v="5/123/CC"/>
    <s v="20200042503690204015"/>
    <m/>
    <x v="118"/>
    <s v="Vincular a 10.000 adolescentes o jóvenes de las provincias del departamento a la estrategia &quot;Juntos hacemos combo- recargado&quot; para el intercambio de vivencias y experiencias."/>
    <s v="Jóvenes vinculados al programa"/>
    <n v="10000"/>
    <n v="3000"/>
    <s v="P&gt;298268/03 0004"/>
    <s v="Diseño e Implementación de la campaña publicitaria"/>
    <n v="65000000"/>
    <n v="1"/>
    <s v="Num"/>
    <d v="2021-01-01T00:00:00"/>
    <n v="12"/>
    <n v="1"/>
    <s v="OK"/>
    <n v="5000000"/>
    <n v="0"/>
    <n v="0"/>
    <n v="5000000"/>
    <s v="OK"/>
    <s v="GERENCIA PARA LA JUVENTID Y ADULTEZ"/>
  </r>
  <r>
    <m/>
    <m/>
    <m/>
    <m/>
    <m/>
    <m/>
    <s v="Actividad"/>
    <s v="P&gt;298268/03"/>
    <m/>
    <m/>
    <s v="2.3.2.02.02.009"/>
    <n v="1126"/>
    <s v="1-0100"/>
    <s v="5/123/CC"/>
    <s v="20200042503690204015"/>
    <m/>
    <x v="118"/>
    <s v="Vincular a 10.000 adolescentes o jóvenes de las provincias del departamento a la estrategia &quot;Juntos hacemos combo- recargado&quot; para el intercambio de vivencias y experiencias."/>
    <s v="Jóvenes vinculados al programa"/>
    <n v="10000"/>
    <n v="3000"/>
    <s v="P&gt;298268/03 0007"/>
    <s v="Implementación de actividades deportivas convencionales mixtas"/>
    <n v="65000000"/>
    <n v="1"/>
    <s v="Num"/>
    <d v="2021-01-01T00:00:00"/>
    <n v="12"/>
    <n v="1"/>
    <s v="OK"/>
    <n v="20000000"/>
    <n v="0"/>
    <n v="0"/>
    <n v="20000000"/>
    <s v="OK"/>
    <s v="GERENCIA PARA LA JUVENTID Y ADULTEZ"/>
  </r>
  <r>
    <m/>
    <m/>
    <m/>
    <m/>
    <m/>
    <m/>
    <s v="Actividad"/>
    <s v="P&gt;298268/03"/>
    <m/>
    <m/>
    <s v="2.3.2.02.02.009"/>
    <n v="1126"/>
    <s v="1-0100"/>
    <s v="5/123/CC"/>
    <s v="20200042503690204015"/>
    <m/>
    <x v="118"/>
    <s v="Vincular a 10.000 adolescentes o jóvenes de las provincias del departamento a la estrategia &quot;Juntos hacemos combo- recargado&quot; para el intercambio de vivencias y experiencias."/>
    <s v="Jóvenes vinculados al programa"/>
    <n v="10000"/>
    <n v="3000"/>
    <s v="P&gt;298268/03 0009"/>
    <s v="Presentaciones artisticas, montaje de una obras de teatro, cortometrajes, etc., de jóvenes del municipio y/o fuera del mismo."/>
    <n v="65000000"/>
    <n v="1"/>
    <s v="Num"/>
    <d v="2021-01-01T00:00:00"/>
    <n v="12"/>
    <n v="1"/>
    <s v="OK"/>
    <n v="10000000"/>
    <n v="0"/>
    <n v="0"/>
    <n v="10000000"/>
    <s v="OK"/>
    <s v="GERENCIA PARA LA JUVENTID Y ADULTEZ"/>
  </r>
  <r>
    <m/>
    <m/>
    <m/>
    <m/>
    <m/>
    <m/>
    <s v="Actividad"/>
    <s v="P&gt;298268/03"/>
    <m/>
    <m/>
    <s v="2.3.2.02.02.009"/>
    <n v="1126"/>
    <s v="1-0100"/>
    <s v="5/123/CC"/>
    <s v="20200042503690204015"/>
    <m/>
    <x v="118"/>
    <s v="Vincular a 10.000 adolescentes o jóvenes de las provincias del departamento a la estrategia &quot;Juntos hacemos combo- recargado&quot; para el intercambio de vivencias y experiencias."/>
    <s v="Jóvenes vinculados al programa"/>
    <n v="10000"/>
    <n v="3000"/>
    <s v="P&gt;298268/03 0012"/>
    <s v="Realizar asesorías a funcionarios municipales que tiene competencias para prevenir el consumo de SPA"/>
    <n v="100000000"/>
    <n v="2"/>
    <s v="Num"/>
    <d v="2021-01-01T00:00:00"/>
    <n v="12"/>
    <n v="2"/>
    <s v="OK"/>
    <n v="100000000"/>
    <n v="0"/>
    <n v="0"/>
    <n v="100000000"/>
    <s v="OK"/>
    <s v="GERENCIA PARA LA JUVENTID Y ADULTEZ"/>
  </r>
  <r>
    <s v="2"/>
    <s v="PRESIDENCIA DE LA REPÚBLICA"/>
    <s v="281550"/>
    <s v="2020004250372"/>
    <s v="P&gt;298272"/>
    <s v="Apoyo A LOS JÓVENES EMPRENDEDORES Y CON REDES JUVENILES DE COMUNICACIÓN CONSTRUYEN PROYECTOS DE VIDA EN Cundinamarca"/>
    <s v="Producto"/>
    <s v="P&gt;298272/01"/>
    <s v="0204015"/>
    <s v="Servicio de apoyo para la implementación de estrategias que promuevan el desarrollo de los jóvenes"/>
    <s v="2.3.2.02.02.009"/>
    <n v="1126"/>
    <s v="1-0100"/>
    <s v="5/124/CC"/>
    <s v="20200042503720204015"/>
    <n v="120000000"/>
    <x v="119"/>
    <s v="Beneficiar 100 proyectos juveniles a través del banco de iniciativas."/>
    <s v="Proyectos juveniles beneficiados"/>
    <n v="100"/>
    <n v="20"/>
    <m/>
    <m/>
    <m/>
    <m/>
    <m/>
    <m/>
    <m/>
    <m/>
    <m/>
    <m/>
    <m/>
    <m/>
    <m/>
    <m/>
    <m/>
  </r>
  <r>
    <m/>
    <m/>
    <m/>
    <m/>
    <m/>
    <m/>
    <s v="Actividad"/>
    <s v="P&gt;298272/01"/>
    <m/>
    <m/>
    <s v="2.3.2.02.02.009"/>
    <n v="1126"/>
    <s v="1-0100"/>
    <s v="5/124/CC"/>
    <s v="20200042503720204015"/>
    <m/>
    <x v="119"/>
    <s v="Beneficiar 100 proyectos juveniles a través del banco de iniciativas."/>
    <s v="Proyectos juveniles beneficiados"/>
    <n v="100"/>
    <n v="20"/>
    <s v="P&gt;298272/01 0001"/>
    <s v="Actualización del banco de iniciativas juveniles, y promoción de la oferta institucional."/>
    <n v="50000000"/>
    <n v="10"/>
    <s v="Num"/>
    <d v="2021-01-01T00:00:00"/>
    <n v="12"/>
    <n v="10"/>
    <s v="OK"/>
    <n v="500000"/>
    <n v="0"/>
    <n v="0"/>
    <n v="500000"/>
    <s v="OK"/>
    <s v="GERENCIA PARA LA JUVENTID Y ADULTEZ"/>
  </r>
  <r>
    <m/>
    <m/>
    <m/>
    <m/>
    <m/>
    <m/>
    <s v="Actividad"/>
    <s v="P&gt;298272/01"/>
    <m/>
    <m/>
    <s v="2.3.2.02.02.009"/>
    <n v="1126"/>
    <s v="1-0100"/>
    <s v="5/124/CC"/>
    <s v="20200042503720204015"/>
    <m/>
    <x v="119"/>
    <s v="Beneficiar 100 proyectos juveniles a través del banco de iniciativas."/>
    <s v="Proyectos juveniles beneficiados"/>
    <n v="100"/>
    <n v="20"/>
    <s v="P&gt;298272/01 0003"/>
    <s v="Convocatoria para la selección de las iniciativas"/>
    <n v="40000000"/>
    <n v="10"/>
    <s v="Num"/>
    <d v="2021-01-01T00:00:00"/>
    <n v="12"/>
    <n v="10"/>
    <s v="OK"/>
    <n v="500000"/>
    <n v="0"/>
    <n v="0"/>
    <n v="500000"/>
    <s v="OK"/>
    <s v="GERENCIA PARA LA JUVENTID Y ADULTEZ"/>
  </r>
  <r>
    <m/>
    <m/>
    <m/>
    <m/>
    <m/>
    <m/>
    <s v="Actividad"/>
    <s v="P&gt;298272/01"/>
    <m/>
    <m/>
    <s v="2.3.2.02.02.009"/>
    <n v="1126"/>
    <s v="1-0100"/>
    <s v="5/124/CC"/>
    <s v="20200042503720204015"/>
    <m/>
    <x v="119"/>
    <s v="Beneficiar 100 proyectos juveniles a través del banco de iniciativas."/>
    <s v="Proyectos juveniles beneficiados"/>
    <n v="100"/>
    <n v="20"/>
    <s v="P&gt;298272/01 0005"/>
    <s v="Selección de los beneficiarios y entrega de los recursos"/>
    <n v="170000000"/>
    <n v="20"/>
    <s v="Num"/>
    <d v="2021-01-01T00:00:00"/>
    <n v="12"/>
    <n v="20"/>
    <s v="OK"/>
    <n v="73500000"/>
    <n v="0"/>
    <n v="0"/>
    <n v="73500000"/>
    <s v="OK"/>
    <s v="GERENCIA PARA LA JUVENTID Y ADULTEZ"/>
  </r>
  <r>
    <m/>
    <m/>
    <m/>
    <m/>
    <m/>
    <m/>
    <s v="Actividad"/>
    <s v="P&gt;298272/01"/>
    <m/>
    <m/>
    <s v="2.3.2.02.02.009"/>
    <n v="1126"/>
    <s v="1-0100"/>
    <s v="5/124/CC"/>
    <s v="20200042503720204015"/>
    <m/>
    <x v="119"/>
    <s v="Beneficiar 100 proyectos juveniles a través del banco de iniciativas."/>
    <s v="Proyectos juveniles beneficiados"/>
    <n v="100"/>
    <n v="20"/>
    <s v="P&gt;298272/01 0006"/>
    <s v="Organizar y articular las actividades que se requieren para el desarrollo y ejecución de las diferentes iniciativas y recopilar y procesar la información que se produzca en la ejecución de cada una de ellas"/>
    <n v="45000000"/>
    <n v="10"/>
    <s v="Num"/>
    <d v="2021-01-01T00:00:00"/>
    <n v="12"/>
    <n v="10"/>
    <s v="OK"/>
    <n v="45000000"/>
    <n v="0"/>
    <n v="0"/>
    <n v="45000000"/>
    <s v="OK"/>
    <s v="GERENCIA PARA LA JUVENTID Y ADULTEZ"/>
  </r>
  <r>
    <m/>
    <m/>
    <m/>
    <m/>
    <m/>
    <m/>
    <s v="Actividad"/>
    <s v="P&gt;298272/01"/>
    <m/>
    <m/>
    <s v="2.3.2.02.02.009"/>
    <n v="1126"/>
    <s v="1-0100"/>
    <s v="5/124/CC"/>
    <s v="20200042503720204015"/>
    <m/>
    <x v="119"/>
    <s v="Beneficiar 100 proyectos juveniles a través del banco de iniciativas."/>
    <s v="Proyectos juveniles beneficiados"/>
    <n v="100"/>
    <n v="20"/>
    <s v="P&gt;298272/01 0007"/>
    <s v="Realizar alianzas estrategicas con entidades Departamentales, Nacionales e Internacionales de indole Público o Privada para el Desarrollo de las Iniciativas Juveniles y la participación en diferentes eventos"/>
    <n v="10000000"/>
    <n v="1"/>
    <s v="Num"/>
    <d v="2021-01-01T00:00:00"/>
    <n v="12"/>
    <n v="1"/>
    <s v="OK"/>
    <n v="500000"/>
    <n v="0"/>
    <n v="0"/>
    <n v="500000"/>
    <s v="OK"/>
    <s v="GERENCIA PARA LA JUVENTID Y ADULTEZ"/>
  </r>
  <r>
    <s v="19"/>
    <s v="SALUD Y PROTECCIÓN SOCIAL"/>
    <s v="276099"/>
    <s v="2020004250349"/>
    <s v="P&gt;298249"/>
    <s v="Protección Integral a la Población Adulta Mayor para la lucha contra la pobreza y la desigualdad en el Departamento de Cundina"/>
    <s v="Producto"/>
    <s v="P&gt;298249/01"/>
    <s v="1901149"/>
    <s v="Servicios de atención y protección integral al adulto mayor"/>
    <s v="2.3.2.02.02.009"/>
    <n v="1126"/>
    <s v="1-0100"/>
    <s v="5/132/CC"/>
    <s v="20200042503491901149"/>
    <n v="1300483385"/>
    <x v="120"/>
    <s v="Beneficiar 2.500 adultos mayores con subsidio económico."/>
    <s v="Personas adultas beneficiados con subsidio económico"/>
    <n v="2500"/>
    <n v="2500"/>
    <m/>
    <m/>
    <m/>
    <m/>
    <m/>
    <m/>
    <m/>
    <m/>
    <m/>
    <m/>
    <m/>
    <m/>
    <m/>
    <m/>
    <m/>
  </r>
  <r>
    <m/>
    <m/>
    <m/>
    <m/>
    <m/>
    <m/>
    <s v="Actividad"/>
    <s v="P&gt;298249/01"/>
    <m/>
    <m/>
    <s v="2.3.2.02.02.009"/>
    <n v="1126"/>
    <s v="1-0100"/>
    <s v="5/132/CC"/>
    <s v="20200042503491901149"/>
    <m/>
    <x v="120"/>
    <s v="Beneficiar 2.500 adultos mayores con subsidio económico."/>
    <s v="Personas adultas beneficiados con subsidio económico"/>
    <n v="2500"/>
    <n v="2500"/>
    <s v="P&gt;298249/01 0016"/>
    <s v="Entrega de subsidio económico Cundinamarca Mayor a la población seleccionada de acuerdo al cumplimiento de requisitos establecidos"/>
    <n v="2405623500"/>
    <n v="2500"/>
    <s v="Num"/>
    <d v="2021-01-01T00:00:00"/>
    <n v="12"/>
    <n v="2500"/>
    <s v="OK"/>
    <n v="1050000000"/>
    <n v="0"/>
    <n v="0"/>
    <n v="1050000000"/>
    <s v="OK"/>
    <s v="GERENCIA DE ADULTO MAYOR Y PERSONAS CON DISCAPACIDAD "/>
  </r>
  <r>
    <m/>
    <m/>
    <m/>
    <m/>
    <m/>
    <m/>
    <s v="Actividad"/>
    <s v="P&gt;298249/01"/>
    <m/>
    <m/>
    <s v="2.3.2.02.02.009"/>
    <n v="1126"/>
    <s v="1-0100"/>
    <s v="5/132/CC"/>
    <s v="20200042503491901149"/>
    <m/>
    <x v="120"/>
    <s v="Beneficiar 2.500 adultos mayores con subsidio económico."/>
    <s v="Personas adultas beneficiados con subsidio económico"/>
    <n v="2500"/>
    <n v="2500"/>
    <s v="P&gt;298249/01 0018"/>
    <s v="Apoyo técnico y administrativo a la selección, seguimiento y control a la entrega de subsidios monetarios"/>
    <n v="1170000000"/>
    <n v="15"/>
    <s v="Num"/>
    <d v="2021-01-01T00:00:00"/>
    <n v="12"/>
    <n v="15"/>
    <s v="OK"/>
    <n v="250483385"/>
    <n v="0"/>
    <n v="0"/>
    <n v="250483385"/>
    <s v="OK"/>
    <s v="GERENCIA DE ADULTO MAYOR Y PERSONAS CON DISCAPACIDAD "/>
  </r>
  <r>
    <s v="19"/>
    <s v="SALUD Y PROTECCIÓN SOCIAL"/>
    <s v="276099"/>
    <s v="2020004250349"/>
    <s v="P&gt;298249"/>
    <s v="Protección Integral a la Población Adulta Mayor para la lucha contra la pobreza y la desigualdad en el Departamento de Cundina"/>
    <s v="Producto"/>
    <s v="P&gt;298249/02"/>
    <s v="1901007"/>
    <s v="Servicio de promoción social para poblaciones vulnerables"/>
    <s v="2.3.2.02.02.009"/>
    <n v="1126"/>
    <s v="1-0100"/>
    <s v="5/133/CC"/>
    <s v="20200042503491901007"/>
    <n v="400000000"/>
    <x v="121"/>
    <s v="Garantizar el transporte en el área rural dispersa al 100% de los beneficiarios de subsidios económicos, priorizando a los adultos mayores que reciben subsidios entregados por el departamento."/>
    <s v="Beneficiarios de subsidios económicos con garantía de transporte."/>
    <n v="100"/>
    <n v="100"/>
    <m/>
    <m/>
    <m/>
    <m/>
    <m/>
    <m/>
    <m/>
    <m/>
    <m/>
    <m/>
    <m/>
    <m/>
    <m/>
    <m/>
    <m/>
  </r>
  <r>
    <m/>
    <m/>
    <m/>
    <m/>
    <m/>
    <m/>
    <s v="Actividad"/>
    <s v="P&gt;298249/02"/>
    <m/>
    <m/>
    <s v="2.3.2.02.02.009"/>
    <n v="1126"/>
    <s v="1-0100"/>
    <s v="5/133/CC"/>
    <s v="20200042503491901007"/>
    <m/>
    <x v="121"/>
    <s v="Garantizar el transporte en el área rural dispersa al 100% de los beneficiarios de subsidios económicos, priorizando a los adultos mayores que reciben subsidios entregados por el departamento."/>
    <s v="Beneficiarios de subsidios económicos con garantía de transporte."/>
    <n v="100"/>
    <n v="100"/>
    <s v="P&gt;298249/02 0012"/>
    <s v="Entrega de subsidios económicos para transporte a la poblacion adulta mayor rural priorizando los beneficiarios del subsidio del departamento."/>
    <n v="210000000"/>
    <n v="1000"/>
    <s v="Num"/>
    <d v="2021-01-01T00:00:00"/>
    <n v="12"/>
    <n v="12"/>
    <s v="OK"/>
    <n v="210000000"/>
    <n v="0"/>
    <n v="0"/>
    <n v="210000000"/>
    <s v="OK"/>
    <s v="GERENCIA DE ADULTO MAYOR Y PERSONAS CON DISCAPACIDAD "/>
  </r>
  <r>
    <m/>
    <m/>
    <m/>
    <m/>
    <m/>
    <m/>
    <s v="Actividad"/>
    <s v="P&gt;298249/02"/>
    <m/>
    <m/>
    <s v="2.3.2.02.02.009"/>
    <n v="1126"/>
    <s v="1-0100"/>
    <s v="5/133/CC"/>
    <s v="20200042503491901007"/>
    <m/>
    <x v="121"/>
    <s v="Garantizar el transporte en el área rural dispersa al 100% de los beneficiarios de subsidios económicos, priorizando a los adultos mayores que reciben subsidios entregados por el departamento."/>
    <s v="Beneficiarios de subsidios económicos con garantía de transporte."/>
    <n v="100"/>
    <n v="100"/>
    <s v="P&gt;298249/02 0014"/>
    <s v="Apoyo técnico y administrativo a la selección, seguimiento y control a la entrega de subsidios monetarios."/>
    <n v="468000000"/>
    <n v="6"/>
    <s v="Num"/>
    <d v="2021-01-01T00:00:00"/>
    <n v="12"/>
    <n v="1"/>
    <s v="OK"/>
    <n v="190000000"/>
    <n v="0"/>
    <n v="0"/>
    <n v="190000000"/>
    <s v="OK"/>
    <s v="GERENCIA DE ADULTO MAYOR Y PERSONAS CON DISCAPACIDAD "/>
  </r>
  <r>
    <s v="19"/>
    <s v="SALUD Y PROTECCIÓN SOCIAL"/>
    <s v="276099"/>
    <s v="2020004250349"/>
    <s v="P&gt;298249"/>
    <s v="Protección Integral a la Población Adulta Mayor para la lucha contra la pobreza y la desigualdad en el Departamento de Cundina"/>
    <s v="Producto"/>
    <s v="P&gt;298249/03"/>
    <s v="1901018"/>
    <s v="Servicio de asistencia técnica generadora de capacidades individuales y organizacionales"/>
    <s v="2.3.2.02.02.009"/>
    <n v="1126"/>
    <s v="1-0100"/>
    <s v="5/134/CC"/>
    <s v="20200042503491901018"/>
    <n v="100000000"/>
    <x v="122"/>
    <s v="Beneficiar a 250 cuidadores o adultos mayores vulnerables con proyectos productivos."/>
    <s v="Personas adultos mayores o cuidadores beneficiarios de proyectos productivos"/>
    <n v="250"/>
    <n v="30"/>
    <m/>
    <m/>
    <m/>
    <m/>
    <m/>
    <m/>
    <m/>
    <m/>
    <m/>
    <m/>
    <m/>
    <m/>
    <m/>
    <m/>
    <m/>
  </r>
  <r>
    <m/>
    <m/>
    <m/>
    <m/>
    <m/>
    <m/>
    <s v="Actividad"/>
    <s v="P&gt;298249/03"/>
    <m/>
    <m/>
    <s v="2.3.2.02.02.009"/>
    <n v="1126"/>
    <s v="1-0100"/>
    <s v="5/134/CC"/>
    <s v="20200042503491901018"/>
    <m/>
    <x v="122"/>
    <s v="Beneficiar a 250 cuidadores o adultos mayores vulnerables con proyectos productivos."/>
    <s v="Personas adultos mayores o cuidadores beneficiarios de proyectos productivos"/>
    <n v="250"/>
    <n v="30"/>
    <s v="P&gt;298249/03 0004"/>
    <s v="Implementar los proyectos productivos para las personas mayores y /o sus cuidadores capacitados."/>
    <n v="300000000"/>
    <n v="1"/>
    <s v="Num"/>
    <d v="2021-01-01T00:00:00"/>
    <n v="12"/>
    <n v="1"/>
    <s v="OK"/>
    <n v="53000000"/>
    <n v="0"/>
    <n v="0"/>
    <n v="53000000"/>
    <s v="OK"/>
    <s v="GERENCIA DE ADULTO MAYOR Y PERSONAS CON DISCAPACIDAD "/>
  </r>
  <r>
    <m/>
    <m/>
    <m/>
    <m/>
    <m/>
    <m/>
    <s v="Actividad"/>
    <s v="P&gt;298249/03"/>
    <m/>
    <m/>
    <s v="2.3.2.02.02.009"/>
    <n v="1126"/>
    <s v="1-0100"/>
    <s v="5/134/CC"/>
    <s v="20200042503491901018"/>
    <m/>
    <x v="122"/>
    <s v="Beneficiar a 250 cuidadores o adultos mayores vulnerables con proyectos productivos."/>
    <s v="Personas adultos mayores o cuidadores beneficiarios de proyectos productivos"/>
    <n v="250"/>
    <n v="30"/>
    <s v="P&gt;298249/03 0008"/>
    <s v="Capacitar a las personas mayores y/o sus cuidadores para potenciar sus habilidades en artes y oficios."/>
    <n v="234000000"/>
    <n v="3"/>
    <s v="Num"/>
    <d v="2021-01-01T00:00:00"/>
    <n v="12"/>
    <n v="2"/>
    <s v="OK"/>
    <n v="2000000"/>
    <n v="0"/>
    <n v="0"/>
    <n v="2000000"/>
    <s v="OK"/>
    <s v="GERENCIA DE ADULTO MAYOR Y PERSONAS CON DISCAPACIDAD "/>
  </r>
  <r>
    <m/>
    <m/>
    <m/>
    <m/>
    <m/>
    <m/>
    <s v="Actividad"/>
    <s v="P&gt;298249/03"/>
    <m/>
    <m/>
    <s v="2.3.2.02.02.009"/>
    <n v="1126"/>
    <s v="1-0100"/>
    <s v="5/134/CC"/>
    <s v="20200042503491901018"/>
    <m/>
    <x v="122"/>
    <s v="Beneficiar a 250 cuidadores o adultos mayores vulnerables con proyectos productivos."/>
    <s v="Personas adultos mayores o cuidadores beneficiarios de proyectos productivos"/>
    <n v="250"/>
    <n v="30"/>
    <s v="P&gt;298249/03 0010"/>
    <s v="Apoyo técnico y administrativo a la caracterización, selección, ejecución, seguimiento y control de los proyectos productivos"/>
    <n v="234000000"/>
    <n v="3"/>
    <s v="Num"/>
    <d v="2021-01-01T00:00:00"/>
    <n v="12"/>
    <n v="2"/>
    <s v="OK"/>
    <n v="45000000"/>
    <n v="0"/>
    <n v="0"/>
    <n v="45000000"/>
    <s v="OK"/>
    <s v="GERENCIA DE ADULTO MAYOR Y PERSONAS CON DISCAPACIDAD "/>
  </r>
  <r>
    <s v="19"/>
    <s v="SALUD Y PROTECCIÓN SOCIAL"/>
    <s v="276099"/>
    <s v="2020004250349"/>
    <s v="P&gt;298249"/>
    <s v="Protección Integral a la Población Adulta Mayor para la lucha contra la pobreza y la desigualdad en el Departamento de Cundina"/>
    <s v="Producto"/>
    <s v="P&gt;298249/04"/>
    <s v="1901145"/>
    <s v="Centros de día para el adulto mayor adecuados"/>
    <s v="2.3.2.02.02.009"/>
    <n v="1126"/>
    <s v="3-0201"/>
    <s v="5/135/CC"/>
    <s v="20200042503491901145"/>
    <n v="6107816000"/>
    <x v="123"/>
    <s v="Cofinanciar en los 116 municipios acciones sociales de adulto mayor."/>
    <s v="Municipios beneficiados con estampilla adulto mayor"/>
    <n v="116"/>
    <n v="116"/>
    <m/>
    <m/>
    <m/>
    <m/>
    <m/>
    <m/>
    <m/>
    <m/>
    <m/>
    <m/>
    <m/>
    <m/>
    <m/>
    <m/>
    <m/>
  </r>
  <r>
    <m/>
    <m/>
    <m/>
    <m/>
    <m/>
    <m/>
    <s v="Actividad"/>
    <s v="P&gt;298249/04"/>
    <m/>
    <m/>
    <s v="2.3.2.02.02.009"/>
    <n v="1126"/>
    <s v="3-0201"/>
    <s v="5/135/CC"/>
    <s v="20200042503491901145"/>
    <m/>
    <x v="123"/>
    <s v="Cofinanciar en los 116 municipios acciones sociales de adulto mayor."/>
    <s v="Municipios beneficiados con estampilla adulto mayor"/>
    <n v="116"/>
    <n v="116"/>
    <s v="P&gt;298249/04 0001"/>
    <s v="Apoyo técnico y administrativo a la caracterización, selección, ejecución, seguimiento y control de la inversión de los recursos de estampilla adulto mayor."/>
    <n v="234000000"/>
    <n v="3"/>
    <s v="Num"/>
    <d v="2021-01-01T00:00:00"/>
    <n v="12"/>
    <m/>
    <s v="OK"/>
    <n v="230000000"/>
    <n v="0"/>
    <n v="0"/>
    <n v="230000000"/>
    <s v="OK"/>
    <s v="GERENCIA DE ADULTO MAYOR Y PERSONAS CON DISCAPACIDAD "/>
  </r>
  <r>
    <m/>
    <m/>
    <m/>
    <m/>
    <m/>
    <m/>
    <s v="Actividad"/>
    <s v="P&gt;298249/04"/>
    <m/>
    <m/>
    <s v="2.3.2.02.02.009"/>
    <n v="1126"/>
    <s v="3-0201"/>
    <s v="5/135/CC"/>
    <s v="20200042503491901145"/>
    <m/>
    <x v="123"/>
    <s v="Cofinanciar en los 116 municipios acciones sociales de adulto mayor."/>
    <s v="Municipios beneficiados con estampilla adulto mayor"/>
    <n v="116"/>
    <n v="116"/>
    <s v="P&gt;298249/04 0005"/>
    <s v="Realizar la transferencia de los recursos realizados a los 116 municipios del departamento."/>
    <n v="7540000000"/>
    <n v="116"/>
    <s v="Num"/>
    <d v="2021-01-01T00:00:00"/>
    <n v="12"/>
    <m/>
    <s v="OK"/>
    <n v="5707816000"/>
    <n v="0"/>
    <n v="0"/>
    <n v="5707816000"/>
    <s v="OK"/>
    <s v="GERENCIA DE ADULTO MAYOR Y PERSONAS CON DISCAPACIDAD "/>
  </r>
  <r>
    <m/>
    <m/>
    <m/>
    <m/>
    <m/>
    <m/>
    <s v="Actividad"/>
    <s v="P&gt;298249/04"/>
    <m/>
    <m/>
    <s v="2.3.2.02.02.009"/>
    <n v="1126"/>
    <s v="3-0201"/>
    <s v="5/135/CC"/>
    <s v="20200042503491901145"/>
    <m/>
    <x v="123"/>
    <s v="Cofinanciar en los 116 municipios acciones sociales de adulto mayor."/>
    <s v="Municipios beneficiados con estampilla adulto mayor"/>
    <n v="116"/>
    <n v="116"/>
    <s v="P&gt;298249/04 0006"/>
    <s v="Organizar y articular las actividades administrativas y financieras que se requieran para el desarrollo y ejecución de las diferentes actividades y/o estrategias definidas y programadas,como también facilitar el ejercicio permanente de monitorio y evaluación para establecer el estado de cumplimiento de las mismas y recopilar y procesar la información que se produzca de la ejecución de cada una de ellas."/>
    <n v="234000000"/>
    <n v="3"/>
    <s v="Num"/>
    <d v="2021-01-01T00:00:00"/>
    <n v="12"/>
    <m/>
    <s v="OK"/>
    <n v="170000000"/>
    <n v="0"/>
    <n v="0"/>
    <n v="170000000"/>
    <s v="OK"/>
    <s v="GERENCIA DE ADULTO MAYOR Y PERSONAS CON DISCAPACIDAD "/>
  </r>
  <r>
    <s v="19"/>
    <s v="SALUD Y PROTECCIÓN SOCIAL"/>
    <s v="276099"/>
    <s v="2020004250349"/>
    <s v="P&gt;298249"/>
    <s v="Protección Integral a la Población Adulta Mayor para la lucha contra la pobreza y la desigualdad en el Departamento de Cundina"/>
    <s v="Producto"/>
    <s v="P&gt;298249/05"/>
    <s v="1901176"/>
    <s v="Centros de día para el adulto mayor dotados"/>
    <s v="2.3.2.02.02.009"/>
    <n v="1126"/>
    <s v="1-0100"/>
    <s v="5/136/CC"/>
    <s v="20200042503491901176"/>
    <n v="134000000"/>
    <x v="124"/>
    <s v="Dotar los Centros Vida de las 15 provincias del departamento."/>
    <s v="Provincias con centro de vida dotados"/>
    <n v="15"/>
    <n v="3"/>
    <m/>
    <m/>
    <m/>
    <m/>
    <m/>
    <m/>
    <m/>
    <m/>
    <m/>
    <m/>
    <m/>
    <m/>
    <m/>
    <m/>
    <m/>
  </r>
  <r>
    <m/>
    <m/>
    <m/>
    <m/>
    <m/>
    <m/>
    <s v="Actividad"/>
    <s v="P&gt;298249/05"/>
    <m/>
    <m/>
    <s v="2.3.2.02.02.009"/>
    <n v="1126"/>
    <s v="1-0100"/>
    <s v="5/136/CC"/>
    <s v="20200042503491901176"/>
    <m/>
    <x v="124"/>
    <s v="Dotar los Centros Vida de las 15 provincias del departamento."/>
    <s v="Provincias con centro de vida dotados"/>
    <n v="15"/>
    <n v="3"/>
    <s v="P&gt;298249/05 0002"/>
    <s v="Apoyo tecnico y administrativo a la caracterizacion, selección, ejecución, seguimiento y control de la entrega de la dotación a los centros vida/dia"/>
    <n v="156000000"/>
    <n v="2"/>
    <s v="Num"/>
    <d v="2021-01-01T00:00:00"/>
    <n v="12"/>
    <m/>
    <s v="OK"/>
    <n v="50000000"/>
    <n v="0"/>
    <n v="0"/>
    <n v="50000000"/>
    <s v="OK"/>
    <s v="GERENCIA DE ADULTO MAYOR Y PERSONAS CON DISCAPACIDAD "/>
  </r>
  <r>
    <m/>
    <m/>
    <m/>
    <m/>
    <m/>
    <m/>
    <s v="Actividad"/>
    <s v="P&gt;298249/05"/>
    <m/>
    <m/>
    <s v="2.3.2.02.02.009"/>
    <n v="1126"/>
    <s v="1-0100"/>
    <s v="5/136/CC"/>
    <s v="20200042503491901176"/>
    <m/>
    <x v="124"/>
    <s v="Dotar los Centros Vida de las 15 provincias del departamento."/>
    <s v="Provincias con centro de vida dotados"/>
    <n v="15"/>
    <n v="3"/>
    <s v="P&gt;298249/05 0003"/>
    <s v="Efectuar capacitación y seguimiento del manejo de la Dotación a los Centros Día de Personas Mayores"/>
    <n v="156000000"/>
    <n v="2"/>
    <s v="Num"/>
    <d v="2021-01-01T00:00:00"/>
    <n v="12"/>
    <m/>
    <s v="OK"/>
    <n v="4000000"/>
    <n v="0"/>
    <n v="0"/>
    <n v="4000000"/>
    <s v="OK"/>
    <s v="GERENCIA DE ADULTO MAYOR Y PERSONAS CON DISCAPACIDAD "/>
  </r>
  <r>
    <m/>
    <m/>
    <m/>
    <m/>
    <m/>
    <m/>
    <s v="Actividad"/>
    <s v="P&gt;298249/05"/>
    <m/>
    <m/>
    <s v="2.3.2.02.02.009"/>
    <n v="1126"/>
    <s v="1-0100"/>
    <s v="5/136/CC"/>
    <s v="20200042503491901176"/>
    <m/>
    <x v="124"/>
    <s v="Dotar los Centros Vida de las 15 provincias del departamento."/>
    <s v="Provincias con centro de vida dotados"/>
    <n v="15"/>
    <n v="3"/>
    <s v="P&gt;298249/05 0007"/>
    <s v="Dotar los Centros Día de Personas Mayores"/>
    <n v="375000000"/>
    <n v="15"/>
    <s v="Num"/>
    <d v="2021-01-01T00:00:00"/>
    <n v="12"/>
    <m/>
    <s v="OK"/>
    <n v="80000000"/>
    <n v="0"/>
    <n v="0"/>
    <n v="80000000"/>
    <s v="OK"/>
    <s v="GERENCIA DE ADULTO MAYOR Y PERSONAS CON DISCAPACIDAD "/>
  </r>
  <r>
    <s v="19"/>
    <s v="SALUD Y PROTECCIÓN SOCIAL"/>
    <s v="276099"/>
    <s v="2020004250349"/>
    <s v="P&gt;298249"/>
    <s v="Protección Integral a la Población Adulta Mayor para la lucha contra la pobreza y la desigualdad en el Departamento de Cundina"/>
    <s v="Producto"/>
    <s v="P&gt;298249/06"/>
    <s v="1901128"/>
    <s v="Servicio de promoción en temas de salud mental y convivencia"/>
    <s v="2.3.2.02.02.009"/>
    <n v="1126"/>
    <s v="1-0100"/>
    <s v="5/137/CC"/>
    <s v="20200042503491901128"/>
    <n v="170000000"/>
    <x v="125"/>
    <s v="Brindar asistencia emocional y psicológica a 4.000 adultos mayores."/>
    <s v="Adultos mayores asistidos"/>
    <n v="4000"/>
    <n v="1600"/>
    <m/>
    <m/>
    <m/>
    <m/>
    <m/>
    <m/>
    <m/>
    <m/>
    <m/>
    <m/>
    <m/>
    <m/>
    <m/>
    <m/>
    <m/>
  </r>
  <r>
    <m/>
    <m/>
    <m/>
    <m/>
    <m/>
    <m/>
    <s v="Actividad"/>
    <s v="P&gt;298249/06"/>
    <m/>
    <m/>
    <s v="2.3.2.02.02.009"/>
    <n v="1126"/>
    <s v="1-0100"/>
    <s v="5/137/CC"/>
    <s v="20200042503491901128"/>
    <m/>
    <x v="125"/>
    <s v="Brindar asistencia emocional y psicológica a 4.000 adultos mayores."/>
    <s v="Adultos mayores asistidos"/>
    <n v="4000"/>
    <n v="1600"/>
    <s v="P&gt;298249/06 0009"/>
    <s v="Movilizar, coordinar y articular las redes de protección y apoyo junto con las acciones normativas e intersectoriales que generen tejido social en torno a la seguridad e integridad física, sicológica y moral de las personas mayores vulneradas y VCA"/>
    <n v="78000000"/>
    <n v="1"/>
    <s v="Num"/>
    <d v="2021-01-01T00:00:00"/>
    <n v="12"/>
    <m/>
    <s v="OK"/>
    <n v="70000000"/>
    <n v="0"/>
    <n v="0"/>
    <n v="70000000"/>
    <s v="OK"/>
    <s v="GERENCIA DE ADULTO MAYOR Y PERSONAS CON DISCAPACIDAD "/>
  </r>
  <r>
    <m/>
    <m/>
    <m/>
    <m/>
    <m/>
    <m/>
    <s v="Actividad"/>
    <s v="P&gt;298249/06"/>
    <m/>
    <m/>
    <s v="2.3.2.02.02.009"/>
    <n v="1126"/>
    <s v="1-0100"/>
    <s v="5/137/CC"/>
    <s v="20200042503491901128"/>
    <m/>
    <x v="125"/>
    <s v="Brindar asistencia emocional y psicológica a 4.000 adultos mayores."/>
    <s v="Adultos mayores asistidos"/>
    <n v="4000"/>
    <n v="1600"/>
    <s v="P&gt;298249/06 0011"/>
    <s v="Dotación de elementos de entretenimiento, uniformes e implementos deportivos para personas mayores y grupos de personas mayores de 60 años de los municipios del Departamento de Cundinamarca."/>
    <n v="65000000"/>
    <n v="500"/>
    <s v="Num"/>
    <d v="2021-01-01T00:00:00"/>
    <n v="12"/>
    <m/>
    <s v="OK"/>
    <n v="10000000"/>
    <n v="0"/>
    <n v="0"/>
    <n v="10000000"/>
    <s v="OK"/>
    <s v="GERENCIA DE ADULTO MAYOR Y PERSONAS CON DISCAPACIDAD "/>
  </r>
  <r>
    <m/>
    <m/>
    <m/>
    <m/>
    <m/>
    <m/>
    <s v="Actividad"/>
    <s v="P&gt;298249/06"/>
    <m/>
    <m/>
    <s v="2.3.2.02.02.009"/>
    <n v="1126"/>
    <s v="1-0100"/>
    <s v="5/137/CC"/>
    <s v="20200042503491901128"/>
    <m/>
    <x v="125"/>
    <s v="Brindar asistencia emocional y psicológica a 4.000 adultos mayores."/>
    <s v="Adultos mayores asistidos"/>
    <n v="4000"/>
    <n v="1600"/>
    <s v="P&gt;298249/06 0013"/>
    <s v="Adquisición de accesorios, elementos y trajes para grupos folclóricos y/o de música conformados por personas mayores de 60 años de los municipios del departamento de Cundinamarca."/>
    <n v="50000000"/>
    <n v="1"/>
    <s v="Num"/>
    <d v="2021-01-01T00:00:00"/>
    <n v="12"/>
    <m/>
    <s v="OK"/>
    <n v="10000000"/>
    <n v="0"/>
    <n v="0"/>
    <n v="10000000"/>
    <s v="OK"/>
    <s v="GERENCIA DE ADULTO MAYOR Y PERSONAS CON DISCAPACIDAD "/>
  </r>
  <r>
    <m/>
    <m/>
    <m/>
    <m/>
    <m/>
    <m/>
    <s v="Actividad"/>
    <s v="P&gt;298249/06"/>
    <m/>
    <m/>
    <s v="2.3.2.02.02.009"/>
    <n v="1126"/>
    <s v="1-0100"/>
    <s v="5/137/CC"/>
    <s v="20200042503491901128"/>
    <m/>
    <x v="125"/>
    <s v="Brindar asistencia emocional y psicológica a 4.000 adultos mayores."/>
    <s v="Adultos mayores asistidos"/>
    <n v="4000"/>
    <n v="1600"/>
    <s v="P&gt;298249/06 0015"/>
    <s v="Talleres dirigidos a personas mayores, cuidadores y sus familias incluyendo población VCA, para crear y fortalecer las redes de apoyo primarias y secundarias"/>
    <n v="83000000"/>
    <n v="2"/>
    <s v="Num"/>
    <d v="2021-01-01T00:00:00"/>
    <n v="12"/>
    <m/>
    <s v="OK"/>
    <n v="75000000"/>
    <n v="0"/>
    <n v="0"/>
    <n v="75000000"/>
    <s v="OK"/>
    <s v="GERENCIA DE ADULTO MAYOR Y PERSONAS CON DISCAPACIDAD "/>
  </r>
  <r>
    <m/>
    <m/>
    <m/>
    <m/>
    <m/>
    <m/>
    <s v="Actividad"/>
    <s v="P&gt;298249/06"/>
    <m/>
    <m/>
    <s v="2.3.2.02.02.009"/>
    <n v="1126"/>
    <s v="1-0100"/>
    <s v="5/137/CC"/>
    <s v="20200042503491901128"/>
    <m/>
    <x v="125"/>
    <s v="Brindar asistencia emocional y psicológica a 4.000 adultos mayores."/>
    <s v="Adultos mayores asistidos"/>
    <n v="4000"/>
    <n v="1600"/>
    <s v="P&gt;298249/06 0017"/>
    <s v="Realización de eventos"/>
    <n v="43500000"/>
    <n v="1"/>
    <s v="Num"/>
    <d v="2021-01-01T00:00:00"/>
    <n v="12"/>
    <m/>
    <s v="OK"/>
    <n v="5000000"/>
    <n v="0"/>
    <n v="0"/>
    <n v="5000000"/>
    <s v="OK"/>
    <s v="GERENCIA DE ADULTO MAYOR Y PERSONAS CON DISCAPACIDAD "/>
  </r>
  <r>
    <s v="37"/>
    <s v="INTERIOR"/>
    <s v="280412"/>
    <s v="2020004250339"/>
    <s v="P&gt;298224"/>
    <s v="Fortalecimiento de la inclusión, diversidad y garantía de derechos de la comunidad LGBTIQ+ en Cundinamarca"/>
    <s v="Producto"/>
    <s v="P&gt;298224/01"/>
    <s v="3701024"/>
    <s v="Servicio de apoyo financiero para la implementación de proyectos en materia de derechos humanos"/>
    <s v="2.3.2.02.02.009"/>
    <n v="1126"/>
    <s v="1-0100"/>
    <s v="5/153/CC"/>
    <s v="20200042503393701024"/>
    <n v="50000000"/>
    <x v="126"/>
    <s v="Implementar un proyecto de presupuesto participativo para la comunidad LGTBIQ+."/>
    <s v="Proyecto de presupuesto participativo para la comunidad LDTBIQ+ implementado"/>
    <n v="1"/>
    <n v="0.8"/>
    <m/>
    <m/>
    <m/>
    <m/>
    <m/>
    <m/>
    <m/>
    <m/>
    <m/>
    <m/>
    <m/>
    <m/>
    <m/>
    <m/>
    <m/>
  </r>
  <r>
    <m/>
    <m/>
    <m/>
    <m/>
    <m/>
    <m/>
    <s v="Actividad"/>
    <s v="P&gt;298224/01"/>
    <m/>
    <m/>
    <s v="2.3.2.02.02.009"/>
    <n v="1126"/>
    <s v="1-0100"/>
    <s v="5/153/CC"/>
    <s v="20200042503393701024"/>
    <m/>
    <x v="126"/>
    <s v="Implementar un proyecto de presupuesto participativo para la comunidad LGTBIQ+."/>
    <s v="Proyecto de presupuesto participativo para la comunidad LDTBIQ+ implementado"/>
    <n v="1"/>
    <n v="0.8"/>
    <s v="P&gt;298224/01 0001"/>
    <s v="Reuniones participativas."/>
    <n v="19000000"/>
    <n v="2"/>
    <s v="Num"/>
    <d v="2021-01-01T00:00:00"/>
    <n v="12"/>
    <n v="2"/>
    <s v="OK"/>
    <n v="10000000"/>
    <n v="0"/>
    <n v="0"/>
    <n v="10000000"/>
    <s v="OK"/>
    <s v="Gerencia para grupos etnicos y comunidad LGBTI"/>
  </r>
  <r>
    <m/>
    <m/>
    <m/>
    <m/>
    <m/>
    <m/>
    <s v="Actividad"/>
    <s v="P&gt;298224/01"/>
    <m/>
    <m/>
    <s v="2.3.2.02.02.009"/>
    <n v="1126"/>
    <s v="1-0100"/>
    <s v="5/153/CC"/>
    <s v="20200042503393701024"/>
    <m/>
    <x v="126"/>
    <s v="Implementar un proyecto de presupuesto participativo para la comunidad LGTBIQ+."/>
    <s v="Proyecto de presupuesto participativo para la comunidad LDTBIQ+ implementado"/>
    <n v="1"/>
    <n v="0.8"/>
    <s v="P&gt;298224/01 0002"/>
    <s v="Financiación de los proyectos o actividades definidas en las reuniones participativas"/>
    <n v="40000000"/>
    <n v="1"/>
    <s v="Num"/>
    <d v="2021-01-01T00:00:00"/>
    <n v="12"/>
    <n v="1"/>
    <s v="OK"/>
    <n v="40000000"/>
    <n v="0"/>
    <n v="0"/>
    <n v="40000000"/>
    <s v="OK"/>
    <s v="Gerencia para grupos etnicos y comunidad LGBTI"/>
  </r>
  <r>
    <s v="37"/>
    <s v="INTERIOR"/>
    <s v="280412"/>
    <s v="2020004250339"/>
    <s v="P&gt;298224"/>
    <s v="Fortalecimiento de la inclusión, diversidad y garantía de derechos de la comunidad LGBTIQ+ en Cundinamarca"/>
    <s v="Producto"/>
    <s v="P&gt;298224/02"/>
    <s v="3701013"/>
    <s v="Servicio de divulgación de temas LGBTI"/>
    <s v="2.3.2.02.02.009"/>
    <n v="1126"/>
    <s v="1-0100"/>
    <s v="5/154/CC"/>
    <s v="20200042503393701013"/>
    <n v="30000000"/>
    <x v="127"/>
    <s v="Implementar una estrategia para la vinculación laboral de la población LGTBIQ+."/>
    <s v="Estrategia para la vinculación laboral de la población LGTBIQ+ implementada"/>
    <n v="1"/>
    <n v="0.8"/>
    <m/>
    <m/>
    <m/>
    <m/>
    <m/>
    <m/>
    <m/>
    <m/>
    <m/>
    <m/>
    <m/>
    <m/>
    <m/>
    <m/>
    <m/>
  </r>
  <r>
    <m/>
    <m/>
    <m/>
    <m/>
    <m/>
    <m/>
    <s v="Actividad"/>
    <s v="P&gt;298224/02"/>
    <m/>
    <m/>
    <s v="2.3.2.02.02.009"/>
    <n v="1126"/>
    <s v="1-0100"/>
    <s v="5/154/CC"/>
    <s v="20200042503393701013"/>
    <m/>
    <x v="127"/>
    <s v="Implementar una estrategia para la vinculación laboral de la población LGTBIQ+."/>
    <s v="Estrategia para la vinculación laboral de la población LGTBIQ+ implementada"/>
    <n v="1"/>
    <n v="0.8"/>
    <s v="P&gt;298224/02 0003"/>
    <s v="Capacitación, marco de cualificación, mercado del trabajo y formación laboral."/>
    <n v="12000000"/>
    <n v="1"/>
    <s v="Num"/>
    <d v="2021-01-01T00:00:00"/>
    <n v="12"/>
    <n v="1"/>
    <s v="OK"/>
    <n v="10000000"/>
    <n v="0"/>
    <n v="0"/>
    <n v="10000000"/>
    <s v="OK"/>
    <s v="Gerencia para grupos etnicos y comunidad LGBTI"/>
  </r>
  <r>
    <m/>
    <m/>
    <m/>
    <m/>
    <m/>
    <m/>
    <s v="Actividad"/>
    <s v="P&gt;298224/02"/>
    <m/>
    <m/>
    <s v="2.3.2.02.02.009"/>
    <n v="1126"/>
    <s v="1-0100"/>
    <s v="5/154/CC"/>
    <s v="20200042503393701013"/>
    <m/>
    <x v="127"/>
    <s v="Implementar una estrategia para la vinculación laboral de la población LGTBIQ+."/>
    <s v="Estrategia para la vinculación laboral de la población LGTBIQ+ implementada"/>
    <n v="1"/>
    <n v="0.8"/>
    <s v="P&gt;298224/02 0004"/>
    <s v="Enlace y articulación interinstitucional para acceder a la oferta laboral"/>
    <n v="21000000"/>
    <n v="2"/>
    <s v="Num"/>
    <d v="2021-01-01T00:00:00"/>
    <n v="12"/>
    <n v="1"/>
    <s v="OK"/>
    <n v="20000000"/>
    <n v="0"/>
    <n v="0"/>
    <n v="20000000"/>
    <s v="OK"/>
    <s v="Gerencia para grupos etnicos y comunidad LGBTI"/>
  </r>
  <r>
    <s v="41"/>
    <s v="INCLUSIÓN SOCIAL Y RECONCILIACIÓN"/>
    <s v="276964"/>
    <s v="2020004250362"/>
    <s v="P&gt;298255"/>
    <s v="Apoyo a la Población con Discapacidad _x000a_ Cundinamarca"/>
    <s v="Producto"/>
    <s v="P&gt;298255/01"/>
    <s v="4103054"/>
    <s v="Servicio de monitoreo y seguimiento a las intervenciones implementadas para la inclusión social y productiva de la población en situación de vulnerabilidad"/>
    <s v="2.3.2.02.02.009"/>
    <n v="1126"/>
    <s v="1-0100"/>
    <s v="5/168/CC"/>
    <s v="20200042503624103054"/>
    <n v="60328072"/>
    <x v="128"/>
    <s v="Garantizar el funcionamiento de 116 consejos de discapacidad."/>
    <s v="Consejos de discapacidad con garantía de funcionamiento"/>
    <n v="116"/>
    <n v="116"/>
    <m/>
    <m/>
    <m/>
    <m/>
    <m/>
    <m/>
    <m/>
    <m/>
    <m/>
    <m/>
    <m/>
    <m/>
    <m/>
    <m/>
    <m/>
  </r>
  <r>
    <m/>
    <m/>
    <m/>
    <m/>
    <m/>
    <m/>
    <s v="Actividad"/>
    <s v="P&gt;298255/01"/>
    <m/>
    <m/>
    <s v="2.3.2.02.02.009"/>
    <n v="1126"/>
    <s v="1-0100"/>
    <s v="5/168/CC"/>
    <s v="20200042503624103054"/>
    <m/>
    <x v="128"/>
    <s v="Garantizar el funcionamiento de 116 consejos de discapacidad."/>
    <s v="Consejos de discapacidad con garantía de funcionamiento"/>
    <n v="116"/>
    <n v="116"/>
    <s v="P&gt;298255/01 0011"/>
    <s v="Realizar capacitaciones en inclusión social dirigidos a los consejos de discapcidad y comunidad en general"/>
    <n v="78000000"/>
    <n v="1"/>
    <s v="Num"/>
    <d v="2021-01-01T00:00:00"/>
    <n v="12"/>
    <m/>
    <s v="OK"/>
    <n v="5000000"/>
    <n v="0"/>
    <n v="0"/>
    <n v="5000000"/>
    <s v="OK"/>
    <s v="GERENCIA DE ADULTO MAYOR Y PERSONAS CON DISCAPACIDAD "/>
  </r>
  <r>
    <m/>
    <m/>
    <m/>
    <m/>
    <m/>
    <m/>
    <s v="Actividad"/>
    <s v="P&gt;298255/01"/>
    <m/>
    <m/>
    <s v="2.3.2.02.02.009"/>
    <n v="1126"/>
    <s v="1-0100"/>
    <s v="5/168/CC"/>
    <s v="20200042503624103054"/>
    <m/>
    <x v="128"/>
    <s v="Garantizar el funcionamiento de 116 consejos de discapacidad."/>
    <s v="Consejos de discapacidad con garantía de funcionamiento"/>
    <n v="116"/>
    <n v="116"/>
    <s v="P&gt;298255/01 0013"/>
    <s v="Realizar asistencia jurídica sobre los derechos de las personas con dicacidad y el goce de los mismos"/>
    <n v="78000000"/>
    <n v="1"/>
    <s v="Num"/>
    <d v="2021-01-01T00:00:00"/>
    <n v="12"/>
    <m/>
    <s v="OK"/>
    <n v="55328072"/>
    <n v="0"/>
    <n v="0"/>
    <n v="55328072"/>
    <s v="OK"/>
    <s v="GERENCIA DE ADULTO MAYOR Y PERSONAS CON DISCAPACIDAD "/>
  </r>
  <r>
    <s v="41"/>
    <s v="INCLUSIÓN SOCIAL Y RECONCILIACIÓN"/>
    <s v="276964"/>
    <s v="2020004250362"/>
    <s v="P&gt;298255"/>
    <s v="Apoyo a la Población con Discapacidad _x000a_ Cundinamarca"/>
    <s v="Producto"/>
    <s v="P&gt;298255/02"/>
    <s v="4103006"/>
    <s v="Servicio de apoyo financiero para la entrega de transferencias monetarias condicionadas"/>
    <s v="2.3.2.02.02.009"/>
    <n v="1126"/>
    <s v="1-0100"/>
    <s v="5/169/CC"/>
    <s v="20200042503624103006"/>
    <n v="1200000000"/>
    <x v="129"/>
    <s v="Beneficiar a 2.000 cuidadores o personas con discapacidad con el subsidio monetario."/>
    <s v="Cuidadores o personas con discapacidad con subsidio monetario"/>
    <n v="2000"/>
    <n v="2000"/>
    <m/>
    <m/>
    <m/>
    <m/>
    <m/>
    <m/>
    <m/>
    <m/>
    <m/>
    <m/>
    <m/>
    <m/>
    <m/>
    <m/>
    <m/>
  </r>
  <r>
    <m/>
    <m/>
    <m/>
    <m/>
    <m/>
    <m/>
    <s v="Actividad"/>
    <s v="P&gt;298255/02"/>
    <m/>
    <m/>
    <s v="2.3.2.02.02.009"/>
    <n v="1126"/>
    <s v="1-0100"/>
    <s v="5/169/CC"/>
    <s v="20200042503624103006"/>
    <m/>
    <x v="129"/>
    <s v="Beneficiar a 2.000 cuidadores o personas con discapacidad con el subsidio monetario."/>
    <s v="Cuidadores o personas con discapacidad con subsidio monetario"/>
    <n v="2000"/>
    <n v="2000"/>
    <s v="P&gt;298255/02 0017"/>
    <s v="Apoyo técnico y administrativo a la selección, seguimiento y control a la entrega de subsidios monetarios"/>
    <n v="156000000"/>
    <n v="2"/>
    <s v="Num"/>
    <d v="2021-01-01T00:00:00"/>
    <n v="12"/>
    <n v="2"/>
    <s v="OK"/>
    <n v="156000000"/>
    <n v="0"/>
    <n v="0"/>
    <n v="156000000"/>
    <s v="OK"/>
    <s v="GERENCIA DE ADULTO MAYOR Y PERSONAS CON DISCAPACIDAD "/>
  </r>
  <r>
    <m/>
    <m/>
    <m/>
    <m/>
    <m/>
    <m/>
    <s v="Actividad"/>
    <s v="P&gt;298255/02"/>
    <m/>
    <m/>
    <s v="2.3.2.02.02.009"/>
    <n v="1126"/>
    <s v="1-0100"/>
    <s v="5/169/CC"/>
    <s v="20200042503624103006"/>
    <m/>
    <x v="129"/>
    <s v="Beneficiar a 2.000 cuidadores o personas con discapacidad con el subsidio monetario."/>
    <s v="Cuidadores o personas con discapacidad con subsidio monetario"/>
    <n v="2000"/>
    <n v="2000"/>
    <s v="P&gt;298255/02 0019"/>
    <s v="Entrega de subsidio económico a la población seleccionada de acuerdo al cumplimiento de requisitos establecidos"/>
    <n v="2138433600"/>
    <n v="2000"/>
    <s v="Num"/>
    <d v="2021-01-01T00:00:00"/>
    <n v="12"/>
    <n v="2000"/>
    <s v="OK"/>
    <n v="1044000000"/>
    <n v="0"/>
    <n v="0"/>
    <n v="1044000000"/>
    <s v="OK"/>
    <s v="GERENCIA DE ADULTO MAYOR Y PERSONAS CON DISCAPACIDAD "/>
  </r>
  <r>
    <s v="41"/>
    <s v="INCLUSIÓN SOCIAL Y RECONCILIACIÓN"/>
    <s v="276964"/>
    <s v="2020004250362"/>
    <s v="P&gt;298255"/>
    <s v="Apoyo a la Población con Discapacidad _x000a_ Cundinamarca"/>
    <s v="Producto"/>
    <s v="P&gt;298255/03"/>
    <s v="4103019"/>
    <s v="Comedores comunitarios ampliados"/>
    <s v="2.3.2.02.02.009"/>
    <n v="1126"/>
    <s v="1-0100"/>
    <s v="5/170/CC"/>
    <s v="20200042503624103019"/>
    <n v="300000000"/>
    <x v="130"/>
    <s v="Garantizar el funcionamiento de 15 nuevos Centros provinciales de Vida Sensorial."/>
    <s v="Centros de vida sensorial en funcionamiento"/>
    <n v="15"/>
    <n v="4"/>
    <m/>
    <m/>
    <m/>
    <m/>
    <m/>
    <m/>
    <m/>
    <m/>
    <m/>
    <m/>
    <m/>
    <m/>
    <m/>
    <m/>
    <m/>
  </r>
  <r>
    <m/>
    <m/>
    <m/>
    <m/>
    <m/>
    <m/>
    <s v="Actividad"/>
    <s v="P&gt;298255/03"/>
    <m/>
    <m/>
    <s v="2.3.2.02.02.009"/>
    <n v="1126"/>
    <s v="1-0100"/>
    <s v="5/170/CC"/>
    <s v="20200042503624103019"/>
    <m/>
    <x v="130"/>
    <s v="Garantizar el funcionamiento de 15 nuevos Centros provinciales de Vida Sensorial."/>
    <s v="Centros de vida sensorial en funcionamiento"/>
    <n v="15"/>
    <n v="4"/>
    <s v="P&gt;298255/03 0008"/>
    <s v="Dotar los nuevos centros provinciales centros de vida sensorial"/>
    <n v="1608000000"/>
    <n v="4"/>
    <s v="Num"/>
    <d v="2021-01-01T00:00:00"/>
    <n v="12"/>
    <n v="4"/>
    <s v="OK"/>
    <n v="220000000"/>
    <n v="0"/>
    <n v="0"/>
    <n v="220000000"/>
    <s v="OK"/>
    <s v="GERENCIA DE ADULTO MAYOR Y PERSONAS CON DISCAPACIDAD "/>
  </r>
  <r>
    <m/>
    <m/>
    <m/>
    <m/>
    <m/>
    <m/>
    <s v="Actividad"/>
    <s v="P&gt;298255/03"/>
    <m/>
    <m/>
    <s v="2.3.2.02.02.009"/>
    <n v="1126"/>
    <s v="1-0100"/>
    <s v="5/170/CC"/>
    <s v="20200042503624103019"/>
    <m/>
    <x v="130"/>
    <s v="Garantizar el funcionamiento de 15 nuevos Centros provinciales de Vida Sensorial."/>
    <s v="Centros de vida sensorial en funcionamiento"/>
    <n v="15"/>
    <n v="4"/>
    <s v="P&gt;298255/03 0021"/>
    <s v="Apoyo técnico y administrativo a la caracterización, selección, ejecución, seguimiento y control de los nuevos centros de vida provinciales de vida sensorial"/>
    <n v="78000000"/>
    <n v="2"/>
    <s v="Num"/>
    <d v="2021-01-01T00:00:00"/>
    <n v="12"/>
    <n v="2"/>
    <s v="OK"/>
    <n v="40000000"/>
    <n v="0"/>
    <n v="0"/>
    <n v="40000000"/>
    <s v="OK"/>
    <s v="GERENCIA DE ADULTO MAYOR Y PERSONAS CON DISCAPACIDAD "/>
  </r>
  <r>
    <m/>
    <m/>
    <m/>
    <m/>
    <m/>
    <m/>
    <s v="Actividad"/>
    <s v="P&gt;298255/03"/>
    <m/>
    <m/>
    <s v="2.3.2.02.02.009"/>
    <n v="1126"/>
    <s v="1-0100"/>
    <s v="5/170/CC"/>
    <s v="20200042503624103019"/>
    <m/>
    <x v="130"/>
    <s v="Garantizar el funcionamiento de 15 nuevos Centros provinciales de Vida Sensorial."/>
    <s v="Centros de vida sensorial en funcionamiento"/>
    <n v="15"/>
    <n v="4"/>
    <s v="P&gt;298255/03 0023"/>
    <s v="Efectuar capacitación y seguimiento al manejo de los nuevos centros provinciales centros de vida sensorial"/>
    <n v="78000000"/>
    <n v="2"/>
    <s v="Num"/>
    <d v="2021-01-01T00:00:00"/>
    <n v="12"/>
    <n v="2"/>
    <s v="OK"/>
    <n v="40000000"/>
    <n v="0"/>
    <n v="0"/>
    <n v="40000000"/>
    <s v="OK"/>
    <s v="GERENCIA DE ADULTO MAYOR Y PERSONAS CON DISCAPACIDAD "/>
  </r>
  <r>
    <s v="41"/>
    <s v="INCLUSIÓN SOCIAL Y RECONCILIACIÓN"/>
    <s v="276964"/>
    <s v="2020004250362"/>
    <s v="P&gt;298255"/>
    <s v="Apoyo a la Población con Discapacidad _x000a_ Cundinamarca"/>
    <s v="Producto"/>
    <s v="P&gt;298255/04"/>
    <s v="4103024"/>
    <s v="Comedores comunitarios dotados"/>
    <s v="2.3.2.02.02.009"/>
    <n v="1126"/>
    <s v="1-0100"/>
    <s v="5/171/CC"/>
    <s v="20200042503624103024"/>
    <n v="185000000"/>
    <x v="131"/>
    <s v="Dotar a los Centros de Vida Sensorial en las 15 provincias."/>
    <s v="Provincias con centros de vida sensorial dotados."/>
    <n v="15"/>
    <n v="5"/>
    <m/>
    <m/>
    <m/>
    <m/>
    <m/>
    <m/>
    <m/>
    <m/>
    <m/>
    <m/>
    <m/>
    <m/>
    <m/>
    <m/>
    <m/>
  </r>
  <r>
    <m/>
    <m/>
    <m/>
    <m/>
    <m/>
    <m/>
    <s v="Actividad"/>
    <s v="P&gt;298255/04"/>
    <m/>
    <m/>
    <s v="2.3.2.02.02.009"/>
    <n v="1126"/>
    <s v="1-0100"/>
    <s v="5/171/CC"/>
    <s v="20200042503624103024"/>
    <m/>
    <x v="131"/>
    <s v="Dotar a los Centros de Vida Sensorial en las 15 provincias."/>
    <s v="Provincias con centros de vida sensorial dotados."/>
    <n v="15"/>
    <n v="5"/>
    <s v="P&gt;298255/04 0001"/>
    <s v="Efectuar capacitación y seguimiento del manejo de la Dotación de los centros de vida sensorial"/>
    <n v="78000000"/>
    <n v="2"/>
    <s v="Num"/>
    <d v="2021-01-01T00:00:00"/>
    <n v="12"/>
    <n v="1"/>
    <s v="OK"/>
    <n v="10000000"/>
    <n v="0"/>
    <n v="0"/>
    <n v="10000000"/>
    <s v="OK"/>
    <s v="GERENCIA DE ADULTO MAYOR Y PERSONAS CON DISCAPACIDAD "/>
  </r>
  <r>
    <m/>
    <m/>
    <m/>
    <m/>
    <m/>
    <m/>
    <s v="Actividad"/>
    <s v="P&gt;298255/04"/>
    <m/>
    <m/>
    <s v="2.3.2.02.02.009"/>
    <n v="1126"/>
    <s v="1-0100"/>
    <s v="5/171/CC"/>
    <s v="20200042503624103024"/>
    <m/>
    <x v="131"/>
    <s v="Dotar a los Centros de Vida Sensorial en las 15 provincias."/>
    <s v="Provincias con centros de vida sensorial dotados."/>
    <n v="15"/>
    <n v="5"/>
    <s v="P&gt;298255/04 0004"/>
    <s v="Apoyo técnico y administrativo a la caracterización, selección, ejecución, seguimiento y control de la entrega de la dotación a los centros de vida sensoria"/>
    <n v="78000000"/>
    <n v="2"/>
    <s v="Num"/>
    <d v="2021-01-01T00:00:00"/>
    <n v="12"/>
    <n v="1"/>
    <s v="OK"/>
    <n v="55000000"/>
    <n v="0"/>
    <n v="0"/>
    <n v="55000000"/>
    <s v="OK"/>
    <s v="GERENCIA DE ADULTO MAYOR Y PERSONAS CON DISCAPACIDAD "/>
  </r>
  <r>
    <m/>
    <m/>
    <m/>
    <m/>
    <m/>
    <m/>
    <s v="Actividad"/>
    <s v="P&gt;298255/04"/>
    <m/>
    <m/>
    <s v="2.3.2.02.02.009"/>
    <n v="1126"/>
    <s v="1-0100"/>
    <s v="5/171/CC"/>
    <s v="20200042503624103024"/>
    <m/>
    <x v="131"/>
    <s v="Dotar a los Centros de Vida Sensorial en las 15 provincias."/>
    <s v="Provincias con centros de vida sensorial dotados."/>
    <n v="15"/>
    <n v="5"/>
    <s v="P&gt;298255/04 0005"/>
    <s v="Dotar los centros de vida sensorial"/>
    <n v="208000000"/>
    <n v="4"/>
    <s v="Num"/>
    <d v="2021-01-01T00:00:00"/>
    <n v="12"/>
    <n v="4"/>
    <s v="OK"/>
    <n v="120000000"/>
    <n v="0"/>
    <n v="0"/>
    <n v="120000000"/>
    <s v="OK"/>
    <s v="GERENCIA DE ADULTO MAYOR Y PERSONAS CON DISCAPACIDAD "/>
  </r>
  <r>
    <s v="41"/>
    <s v="INCLUSIÓN SOCIAL Y RECONCILIACIÓN"/>
    <s v="276964"/>
    <s v="2020004250362"/>
    <s v="P&gt;298255"/>
    <s v="Apoyo a la Población con Discapacidad _x000a_ Cundinamarca"/>
    <s v="Producto"/>
    <s v="P&gt;298255/05"/>
    <s v="4103005"/>
    <s v="Servicio de asistencia técnica para el emprendimiento"/>
    <s v="2.3.2.02.02.009"/>
    <n v="1126"/>
    <s v="1-0100"/>
    <s v="5/172/CC"/>
    <s v="20200042503624103005"/>
    <n v="30000000"/>
    <x v="132"/>
    <s v="Implementar un sistema de información departamental para la identificación de ofertas laborales promoviendo la responsabilidad social empresarial para la inclusión."/>
    <s v="Sistema de información departamental implementado"/>
    <n v="1"/>
    <n v="0.9"/>
    <m/>
    <m/>
    <m/>
    <m/>
    <m/>
    <m/>
    <m/>
    <m/>
    <m/>
    <m/>
    <m/>
    <m/>
    <m/>
    <m/>
    <m/>
  </r>
  <r>
    <m/>
    <m/>
    <m/>
    <m/>
    <m/>
    <m/>
    <s v="Actividad"/>
    <s v="P&gt;298255/05"/>
    <m/>
    <m/>
    <s v="2.3.2.02.02.009"/>
    <n v="1126"/>
    <s v="1-0100"/>
    <s v="5/172/CC"/>
    <s v="20200042503624103005"/>
    <m/>
    <x v="132"/>
    <s v="Implementar un sistema de información departamental para la identificación de ofertas laborales promoviendo la responsabilidad social empresarial para la inclusión."/>
    <s v="Sistema de información departamental implementado"/>
    <n v="1"/>
    <n v="0.9"/>
    <s v="P&gt;298255/05 0007"/>
    <s v="Seguimiento en el sistema virtual como espacio de oferta laboral para las personas con discapacidad"/>
    <n v="20000000"/>
    <n v="1"/>
    <s v="Num"/>
    <d v="2021-01-01T00:00:00"/>
    <n v="12"/>
    <n v="1"/>
    <s v="OK"/>
    <n v="5000000"/>
    <n v="0"/>
    <n v="0"/>
    <n v="5000000"/>
    <s v="OK"/>
    <s v="GERENCIA DE ADULTO MAYOR Y PERSONAS CON DISCAPACIDAD "/>
  </r>
  <r>
    <m/>
    <m/>
    <m/>
    <m/>
    <m/>
    <m/>
    <s v="Actividad"/>
    <s v="P&gt;298255/05"/>
    <m/>
    <m/>
    <s v="2.3.2.02.02.009"/>
    <n v="1126"/>
    <s v="1-0100"/>
    <s v="5/172/CC"/>
    <s v="20200042503624103005"/>
    <m/>
    <x v="132"/>
    <s v="Implementar un sistema de información departamental para la identificación de ofertas laborales promoviendo la responsabilidad social empresarial para la inclusión."/>
    <s v="Sistema de información departamental implementado"/>
    <n v="1"/>
    <n v="0.9"/>
    <s v="P&gt;298255/05 0010"/>
    <s v="Identificar el perfil laboral de las PcD"/>
    <n v="85000000"/>
    <n v="1"/>
    <s v="Num"/>
    <d v="2021-01-01T00:00:00"/>
    <n v="12"/>
    <n v="1"/>
    <s v="OK"/>
    <n v="25000000"/>
    <n v="0"/>
    <n v="0"/>
    <n v="25000000"/>
    <s v="OK"/>
    <s v="GERENCIA DE ADULTO MAYOR Y PERSONAS CON DISCAPACIDAD "/>
  </r>
  <r>
    <s v="41"/>
    <s v="INCLUSIÓN SOCIAL Y RECONCILIACIÓN"/>
    <s v="276964"/>
    <s v="2020004250362"/>
    <s v="P&gt;298255"/>
    <s v="Apoyo a la Población con Discapacidad _x000a_ Cundinamarca"/>
    <s v="Producto"/>
    <s v="P&gt;298255/06"/>
    <s v="4103052"/>
    <s v="Servicio de gestión de oferta social para la población vulnerable"/>
    <s v="2.3.2.02.02.009"/>
    <n v="1126"/>
    <s v="1-0100"/>
    <s v="5/173/CC"/>
    <s v="20200042503624103052"/>
    <n v="80000000"/>
    <x v="133"/>
    <s v="Atender el 90% de las solicitudes de personas en condición de discapacidad con la entrega de ayudas técnicas."/>
    <s v="Solicitudes de personas en condición de discapacidad atendidas"/>
    <n v="90"/>
    <n v="90"/>
    <m/>
    <m/>
    <m/>
    <m/>
    <m/>
    <m/>
    <m/>
    <m/>
    <m/>
    <m/>
    <m/>
    <m/>
    <m/>
    <m/>
    <m/>
  </r>
  <r>
    <m/>
    <m/>
    <m/>
    <m/>
    <m/>
    <m/>
    <s v="Actividad"/>
    <s v="P&gt;298255/06"/>
    <m/>
    <m/>
    <s v="2.3.2.02.02.009"/>
    <n v="1126"/>
    <s v="1-0100"/>
    <s v="5/173/CC"/>
    <s v="20200042503624103052"/>
    <m/>
    <x v="133"/>
    <s v="Atender el 90% de las solicitudes de personas en condición de discapacidad con la entrega de ayudas técnicas."/>
    <s v="Solicitudes de personas en condición de discapacidad atendidas"/>
    <n v="90"/>
    <n v="90"/>
    <s v="P&gt;298255/06 0002"/>
    <s v="Identificación de las personas con discapacidad a beneficiar"/>
    <n v="39000000"/>
    <n v="1"/>
    <s v="Num"/>
    <d v="2021-01-01T00:00:00"/>
    <n v="12"/>
    <n v="1"/>
    <s v="OK"/>
    <n v="20000000"/>
    <n v="0"/>
    <n v="0"/>
    <n v="20000000"/>
    <s v="OK"/>
    <s v="GERENCIA DE ADULTO MAYOR Y PERSONAS CON DISCAPACIDAD "/>
  </r>
  <r>
    <m/>
    <m/>
    <m/>
    <m/>
    <m/>
    <m/>
    <s v="Actividad"/>
    <s v="P&gt;298255/06"/>
    <m/>
    <m/>
    <s v="2.3.2.02.02.009"/>
    <n v="1126"/>
    <s v="1-0100"/>
    <s v="5/173/CC"/>
    <s v="20200042503624103052"/>
    <m/>
    <x v="133"/>
    <s v="Atender el 90% de las solicitudes de personas en condición de discapacidad con la entrega de ayudas técnicas."/>
    <s v="Solicitudes de personas en condición de discapacidad atendidas"/>
    <n v="90"/>
    <n v="90"/>
    <s v="P&gt;298255/06 0003"/>
    <s v="Adquisición de las ayudas técnicas"/>
    <n v="60000000"/>
    <n v="3"/>
    <s v="Num"/>
    <d v="2021-01-01T00:00:00"/>
    <n v="12"/>
    <n v="3"/>
    <s v="OK"/>
    <n v="54000000"/>
    <n v="0"/>
    <n v="0"/>
    <n v="54000000"/>
    <s v="OK"/>
    <s v="GERENCIA DE ADULTO MAYOR Y PERSONAS CON DISCAPACIDAD "/>
  </r>
  <r>
    <m/>
    <m/>
    <m/>
    <m/>
    <m/>
    <m/>
    <s v="Actividad"/>
    <s v="P&gt;298255/06"/>
    <m/>
    <m/>
    <s v="2.3.2.02.02.009"/>
    <n v="1126"/>
    <s v="1-0100"/>
    <s v="5/173/CC"/>
    <s v="20200042503624103052"/>
    <m/>
    <x v="133"/>
    <s v="Atender el 90% de las solicitudes de personas en condición de discapacidad con la entrega de ayudas técnicas."/>
    <s v="Solicitudes de personas en condición de discapacidad atendidas"/>
    <n v="90"/>
    <n v="90"/>
    <s v="P&gt;298255/06 0006"/>
    <s v="Realizar brigadas de rehabilitación, habilitación a las personas con discapacidad beneficiarias de las ayudas técnicas a través de alianzas estratégicas"/>
    <n v="15000000"/>
    <n v="3"/>
    <s v="Num"/>
    <d v="2021-01-01T00:00:00"/>
    <n v="12"/>
    <n v="3"/>
    <s v="OK"/>
    <n v="1000000"/>
    <n v="0"/>
    <n v="0"/>
    <n v="1000000"/>
    <s v="OK"/>
    <s v="GERENCIA DE ADULTO MAYOR Y PERSONAS CON DISCAPACIDAD "/>
  </r>
  <r>
    <m/>
    <m/>
    <m/>
    <m/>
    <m/>
    <m/>
    <s v="Actividad"/>
    <s v="P&gt;298255/06"/>
    <m/>
    <m/>
    <s v="2.3.2.02.02.009"/>
    <n v="1126"/>
    <s v="1-0100"/>
    <s v="5/173/CC"/>
    <s v="20200042503624103052"/>
    <m/>
    <x v="133"/>
    <s v="Atender el 90% de las solicitudes de personas en condición de discapacidad con la entrega de ayudas técnicas."/>
    <s v="Solicitudes de personas en condición de discapacidad atendidas"/>
    <n v="90"/>
    <n v="90"/>
    <s v="P&gt;298255/06 0009"/>
    <s v="Creación del banco de ayudas técnicas"/>
    <n v="39000000"/>
    <n v="1"/>
    <s v="Num"/>
    <d v="2021-01-01T00:00:00"/>
    <n v="12"/>
    <n v="1"/>
    <s v="OK"/>
    <n v="5000000"/>
    <n v="0"/>
    <n v="0"/>
    <n v="5000000"/>
    <s v="OK"/>
    <s v="GERENCIA DE ADULTO MAYOR Y PERSONAS CON DISCAPACIDAD "/>
  </r>
  <r>
    <s v="41"/>
    <s v="INCLUSIÓN SOCIAL Y RECONCILIACIÓN"/>
    <s v="276964"/>
    <s v="2020004250362"/>
    <s v="P&gt;298255"/>
    <s v="Apoyo a la Población con Discapacidad _x000a_ Cundinamarca"/>
    <s v="Producto"/>
    <s v="P&gt;298255/07"/>
    <s v="4103010"/>
    <s v="Servicio de gestión para la colocación de empleo"/>
    <s v="2.3.2.02.02.009"/>
    <n v="1126"/>
    <s v="1-0100"/>
    <s v="5/174/CC"/>
    <s v="20200042503624103010"/>
    <n v="70289121"/>
    <x v="134"/>
    <s v="Desarrollar en las 15 provincias proyectos productivos dirigidos a la población en condición de discapacidad."/>
    <s v="Provincias con proyectos productivos de PCD."/>
    <n v="15"/>
    <n v="4"/>
    <m/>
    <m/>
    <m/>
    <m/>
    <m/>
    <m/>
    <m/>
    <m/>
    <m/>
    <m/>
    <m/>
    <m/>
    <m/>
    <m/>
    <m/>
  </r>
  <r>
    <m/>
    <m/>
    <m/>
    <m/>
    <m/>
    <m/>
    <s v="Actividad"/>
    <s v="P&gt;298255/07"/>
    <m/>
    <m/>
    <s v="2.3.2.02.02.009"/>
    <n v="1126"/>
    <s v="1-0100"/>
    <s v="5/174/CC"/>
    <s v="20200042503624103010"/>
    <m/>
    <x v="134"/>
    <s v="Desarrollar en las 15 provincias proyectos productivos dirigidos a la población en condición de discapacidad."/>
    <s v="Provincias con proyectos productivos de PCD."/>
    <n v="15"/>
    <n v="4"/>
    <s v="P&gt;298255/07 0020"/>
    <s v="Implementar los proyectos productivos para las PcD , sus cuidadores y asociaciones capacitados."/>
    <n v="96000000"/>
    <n v="4"/>
    <s v="Num"/>
    <d v="2021-01-01T00:00:00"/>
    <n v="12"/>
    <n v="1"/>
    <s v="OK"/>
    <n v="50289121"/>
    <n v="0"/>
    <n v="0"/>
    <n v="50289121"/>
    <s v="OK"/>
    <s v="GERENCIA DE ADULTO MAYOR Y PERSONAS CON DISCAPACIDAD "/>
  </r>
  <r>
    <m/>
    <m/>
    <m/>
    <m/>
    <m/>
    <m/>
    <s v="Actividad"/>
    <s v="P&gt;298255/07"/>
    <m/>
    <m/>
    <s v="2.3.2.02.02.009"/>
    <n v="1126"/>
    <s v="1-0100"/>
    <s v="5/174/CC"/>
    <s v="20200042503624103010"/>
    <m/>
    <x v="134"/>
    <s v="Desarrollar en las 15 provincias proyectos productivos dirigidos a la población en condición de discapacidad."/>
    <s v="Provincias con proyectos productivos de PCD."/>
    <n v="15"/>
    <n v="4"/>
    <s v="P&gt;298255/07 0022"/>
    <s v="Capacitar a las PcD y/o cuidadores y asociaciones para potenciar sus habilidades en artes y oficios."/>
    <n v="39000000"/>
    <n v="1"/>
    <s v="Num"/>
    <d v="2021-01-01T00:00:00"/>
    <n v="12"/>
    <n v="1"/>
    <s v="OK"/>
    <n v="20000000"/>
    <n v="0"/>
    <n v="0"/>
    <n v="20000000"/>
    <s v="OK"/>
    <s v="GERENCIA DE ADULTO MAYOR Y PERSONAS CON DISCAPACIDAD "/>
  </r>
  <r>
    <s v="41"/>
    <s v="INCLUSIÓN SOCIAL Y RECONCILIACIÓN"/>
    <s v="276964"/>
    <s v="2020004250362"/>
    <s v="P&gt;298255"/>
    <s v="Apoyo a la Población con Discapacidad _x000a_ Cundinamarca"/>
    <s v="Producto"/>
    <s v="P&gt;298255/08"/>
    <s v="4103048"/>
    <s v="Servicio de asistencia técnica en proyectos de infraestructura social a entidades territoriales"/>
    <s v="2.3.2.02.02.009"/>
    <n v="1126"/>
    <s v="1-0100"/>
    <s v="5/175/CC"/>
    <s v="20200042503624103048"/>
    <n v="17867332"/>
    <x v="135"/>
    <s v="Promover en las 15 Provincias del departamento la implementación de los manuales de accesibilidad y planes integrales de accesibilidad."/>
    <s v="Provincias con promoción de implementación de manuales y planes integrales de accesibilidad"/>
    <n v="15"/>
    <n v="3"/>
    <m/>
    <m/>
    <m/>
    <m/>
    <m/>
    <m/>
    <m/>
    <m/>
    <m/>
    <m/>
    <m/>
    <m/>
    <m/>
    <m/>
    <m/>
  </r>
  <r>
    <m/>
    <m/>
    <m/>
    <m/>
    <m/>
    <m/>
    <s v="Actividad"/>
    <s v="P&gt;298255/08"/>
    <m/>
    <m/>
    <s v="2.3.2.02.02.009"/>
    <n v="1126"/>
    <s v="1-0100"/>
    <s v="5/175/CC"/>
    <s v="20200042503624103048"/>
    <m/>
    <x v="135"/>
    <s v="Promover en las 15 Provincias del departamento la implementación de los manuales de accesibilidad y planes integrales de accesibilidad."/>
    <s v="Provincias con promoción de implementación de manuales y planes integrales de accesibilidad"/>
    <n v="15"/>
    <n v="3"/>
    <s v="P&gt;298255/08 0018"/>
    <s v="Realizar la promoción e implementación de los manuales de accesibilidad y planes integrales de accesibilidad"/>
    <n v="44000000"/>
    <n v="1"/>
    <s v="Num"/>
    <d v="2021-01-01T00:00:00"/>
    <n v="12"/>
    <n v="1"/>
    <s v="OK"/>
    <n v="17867332"/>
    <n v="0"/>
    <n v="0"/>
    <n v="17867332"/>
    <s v="OK"/>
    <s v="GERENCIA DE ADULTO MAYOR Y PERSONAS CON DISCAPACIDAD "/>
  </r>
  <r>
    <s v="37"/>
    <s v="INTERIOR"/>
    <s v="279909"/>
    <s v="2020004250340"/>
    <s v="P&gt;298200"/>
    <s v="Fortalecimiento de la Comunidad Indígena en Cundinamarca"/>
    <s v="Producto"/>
    <s v="P&gt;298200/01"/>
    <s v="3701025"/>
    <s v="Servicio de apoyo financiero para la implementación de proyectos en materia de etnias"/>
    <s v="2.3.2.02.02.009"/>
    <n v="1126"/>
    <s v="1-0100"/>
    <s v="5/179/CC"/>
    <s v="20200042503403701025"/>
    <n v="31788082"/>
    <x v="136"/>
    <s v="Impulsar 6 proyectos productivos en la comunidad indígena acorde con los saberes tradicionales."/>
    <s v="Proyectos productivos impulsados"/>
    <n v="6"/>
    <n v="2"/>
    <m/>
    <m/>
    <m/>
    <m/>
    <m/>
    <d v="2021-01-01T00:00:00"/>
    <m/>
    <m/>
    <m/>
    <m/>
    <m/>
    <m/>
    <m/>
    <m/>
    <m/>
  </r>
  <r>
    <m/>
    <m/>
    <m/>
    <m/>
    <m/>
    <m/>
    <s v="Actividad"/>
    <s v="P&gt;298200/01"/>
    <m/>
    <m/>
    <s v="2.3.2.02.02.009"/>
    <n v="1126"/>
    <s v="1-0100"/>
    <s v="5/179/CC"/>
    <s v="20200042503403701025"/>
    <m/>
    <x v="136"/>
    <s v="Impulsar 6 proyectos productivos en la comunidad indígena acorde con los saberes tradicionales."/>
    <s v="Proyectos productivos impulsados"/>
    <n v="6"/>
    <n v="2"/>
    <s v="P&gt;298200/01 0001"/>
    <s v="Convocatoria, seguimiento y evaluación para iniciativas o proyectos productivos."/>
    <n v="16000000"/>
    <n v="1"/>
    <s v="Num"/>
    <d v="2021-01-01T00:00:00"/>
    <n v="12"/>
    <n v="1"/>
    <s v="OK"/>
    <n v="9788082"/>
    <n v="0"/>
    <n v="0"/>
    <n v="9788082"/>
    <s v="OK"/>
    <s v="Gerencia para grupos etnicos y comunidad LGBTI"/>
  </r>
  <r>
    <m/>
    <m/>
    <m/>
    <m/>
    <m/>
    <m/>
    <s v="Actividad"/>
    <s v="P&gt;298200/01"/>
    <m/>
    <m/>
    <s v="2.3.2.02.02.009"/>
    <n v="1126"/>
    <s v="1-0100"/>
    <s v="5/179/CC"/>
    <s v="20200042503403701025"/>
    <m/>
    <x v="136"/>
    <s v="Impulsar 6 proyectos productivos en la comunidad indígena acorde con los saberes tradicionales."/>
    <s v="Proyectos productivos impulsados"/>
    <n v="6"/>
    <n v="2"/>
    <s v="P&gt;298200/01 0003"/>
    <s v="Entrega de apoyos proyectos productivos"/>
    <n v="22000000"/>
    <n v="2"/>
    <s v="Num"/>
    <d v="2021-01-01T00:00:00"/>
    <n v="12"/>
    <n v="2"/>
    <s v="OK"/>
    <n v="22000000"/>
    <n v="0"/>
    <n v="0"/>
    <n v="22000000"/>
    <s v="OK"/>
    <s v="Gerencia para grupos etnicos y comunidad LGBTI"/>
  </r>
  <r>
    <s v="37"/>
    <s v="INTERIOR"/>
    <s v="279909"/>
    <s v="2020004250340"/>
    <s v="P&gt;298200"/>
    <s v="Fortalecimiento de la Comunidad Indígena en Cundinamarca"/>
    <s v="Producto"/>
    <s v="P&gt;298200/04"/>
    <s v="3701028"/>
    <s v="Servicio de promoción de derechos de las comunidades étnicas"/>
    <s v="2.3.2.02.02.009"/>
    <n v="1126"/>
    <s v="1-0100"/>
    <s v="5/180/CC"/>
    <s v="20200042503403701028"/>
    <n v="13756906"/>
    <x v="137"/>
    <s v="Articular el 100% de los asentamientos indígenas con los mecanismos de gobernabilidad indígena, municipal, departamental y nacional."/>
    <s v="Asentamientos indígenas con articulación de mecanismos de gobernabilidad indígena, municipal, departamental y nacional"/>
    <n v="100"/>
    <n v="100"/>
    <m/>
    <m/>
    <m/>
    <m/>
    <m/>
    <m/>
    <m/>
    <m/>
    <m/>
    <m/>
    <m/>
    <m/>
    <m/>
    <m/>
    <m/>
  </r>
  <r>
    <m/>
    <m/>
    <m/>
    <m/>
    <m/>
    <m/>
    <s v="Actividad"/>
    <s v="P&gt;298200/04"/>
    <m/>
    <m/>
    <s v="2.3.2.02.02.009"/>
    <n v="1126"/>
    <s v="1-0100"/>
    <s v="5/180/CC"/>
    <s v="20200042503403701028"/>
    <m/>
    <x v="137"/>
    <s v="Articular el 100% de los asentamientos indígenas con los mecanismos de gobernabilidad indígena, municipal, departamental y nacional."/>
    <s v="Asentamientos indígenas con articulación de mecanismos de gobernabilidad indígena, municipal, departamental y nacional"/>
    <n v="100"/>
    <n v="100"/>
    <s v="P&gt;298200/04 0002"/>
    <s v="Elaboracion de Documento de Divulgación."/>
    <n v="80000000"/>
    <n v="1"/>
    <s v="Num"/>
    <d v="2021-01-01T00:00:00"/>
    <n v="12"/>
    <n v="1"/>
    <s v="OK"/>
    <n v="0"/>
    <n v="0"/>
    <n v="0"/>
    <n v="0"/>
    <s v="OK"/>
    <s v="Gerencia para grupos etnicos y comunidad LGBTI"/>
  </r>
  <r>
    <m/>
    <m/>
    <m/>
    <m/>
    <m/>
    <m/>
    <s v="Actividad"/>
    <s v="P&gt;298200/04"/>
    <m/>
    <m/>
    <s v="2.3.2.02.02.009"/>
    <n v="1126"/>
    <s v="1-0100"/>
    <s v="5/180/CC"/>
    <s v="20200042503403701028"/>
    <m/>
    <x v="137"/>
    <s v="Articular el 100% de los asentamientos indígenas con los mecanismos de gobernabilidad indígena, municipal, departamental y nacional."/>
    <s v="Asentamientos indígenas con articulación de mecanismos de gobernabilidad indígena, municipal, departamental y nacional"/>
    <n v="100"/>
    <n v="100"/>
    <s v="P&gt;298200/04 0005"/>
    <s v="Desarrollar acciones participativas y de articulación interinstitucional para la concertación de acciones afirmativas para los pueblos indígenas que fomenten la prevención y protección garantizando sus derechos."/>
    <n v="16000000"/>
    <n v="3"/>
    <s v="Num"/>
    <d v="2021-01-01T00:00:00"/>
    <n v="12"/>
    <n v="1"/>
    <s v="OK"/>
    <n v="13756906"/>
    <n v="0"/>
    <n v="0"/>
    <n v="13756906"/>
    <s v="OK"/>
    <s v="Gerencia para grupos etnicos y comunidad LGBTI"/>
  </r>
  <r>
    <m/>
    <m/>
    <m/>
    <m/>
    <m/>
    <m/>
    <s v="Actividad"/>
    <s v="P&gt;298200/04"/>
    <m/>
    <m/>
    <s v="2.3.2.02.02.009"/>
    <n v="1126"/>
    <s v="1-0100"/>
    <s v="5/180/CC"/>
    <s v="20200042503403701028"/>
    <m/>
    <x v="137"/>
    <s v="Articular el 100% de los asentamientos indígenas con los mecanismos de gobernabilidad indígena, municipal, departamental y nacional."/>
    <s v="Asentamientos indígenas con articulación de mecanismos de gobernabilidad indígena, municipal, departamental y nacional"/>
    <n v="100"/>
    <n v="100"/>
    <s v="P&gt;298200/04 0007"/>
    <s v="Entrega de paquetes alimentarios para población indigena en riesgo de desnutrición con complementos nutricionales."/>
    <n v="33600000"/>
    <n v="600"/>
    <s v="Num"/>
    <d v="2021-01-01T00:00:00"/>
    <n v="12"/>
    <n v="1"/>
    <s v="OK"/>
    <n v="0"/>
    <n v="0"/>
    <n v="0"/>
    <n v="0"/>
    <s v="OK"/>
    <s v="Gerencia para grupos etnicos y comunidad LGBTI"/>
  </r>
  <r>
    <s v="37"/>
    <s v="INTERIOR"/>
    <s v="279909"/>
    <s v="2020004250340"/>
    <s v="P&gt;298200"/>
    <s v="Fortalecimiento de la Comunidad Indígena en Cundinamarca"/>
    <s v="Producto"/>
    <s v="P&gt;298200/02"/>
    <s v="3701006"/>
    <s v="Servicio de asistencia técnica a comunidades Indígenas en promoción cultural y ancestral"/>
    <s v="2.3.2.02.02.009"/>
    <n v="1126"/>
    <s v="1-0100"/>
    <s v="5/181/CC"/>
    <s v="20200042503403701006"/>
    <n v="20000000"/>
    <x v="138"/>
    <s v="Impulsar la participación de 4 asentamientos indígenas en eventos que resalten la identidad cultural indígena."/>
    <s v="Asentamientos indígenas que participan en eventos de identidad cultural"/>
    <n v="4"/>
    <n v="4"/>
    <m/>
    <m/>
    <m/>
    <m/>
    <m/>
    <m/>
    <m/>
    <m/>
    <m/>
    <m/>
    <m/>
    <m/>
    <m/>
    <m/>
    <m/>
  </r>
  <r>
    <m/>
    <m/>
    <m/>
    <m/>
    <m/>
    <m/>
    <s v="Actividad"/>
    <s v="P&gt;298200/02"/>
    <m/>
    <m/>
    <s v="2.3.2.02.02.009"/>
    <n v="1126"/>
    <s v="1-0100"/>
    <s v="5/181/CC"/>
    <s v="20200042503403701006"/>
    <m/>
    <x v="138"/>
    <s v="Impulsar la participación de 4 asentamientos indígenas en eventos que resalten la identidad cultural indígena."/>
    <s v="Asentamientos indígenas que participan en eventos de identidad cultural"/>
    <n v="4"/>
    <n v="4"/>
    <s v="P&gt;298200/02 0004"/>
    <s v="Generación de espacios para el reconocimiento de identidad y tradicion a través de la recreación, el deporte, el arte y la cultura como estrategias de implementación en entornos saludables y pacíficos de la comunidad indigena."/>
    <n v="24000000"/>
    <n v="1"/>
    <s v="Num"/>
    <d v="2021-01-01T00:00:00"/>
    <n v="12"/>
    <n v="1"/>
    <s v="OK"/>
    <n v="20000000"/>
    <n v="0"/>
    <n v="0"/>
    <n v="20000000"/>
    <s v="OK"/>
    <s v="Gerencia para grupos etnicos y comunidad LGBTI"/>
  </r>
  <r>
    <s v="37"/>
    <s v="INTERIOR"/>
    <s v="279909"/>
    <s v="2020004250340"/>
    <s v="P&gt;298200"/>
    <s v="Fortalecimiento de la Comunidad Indígena en Cundinamarca"/>
    <s v="Producto"/>
    <s v="P&gt;298200/03"/>
    <s v="3701010"/>
    <s v="Sedes administrativas para el fortalecimiento étnico adecuadas"/>
    <s v="2.3.2.02.02.009"/>
    <n v="1126"/>
    <s v="1-0100"/>
    <s v="5/182/CC"/>
    <s v="20200042503403701010"/>
    <n v="27513811"/>
    <x v="139"/>
    <s v="Adecuar una maloca en el resguardo indígena del municipio de Chía."/>
    <s v="Malocas adecuadas"/>
    <n v="1"/>
    <n v="0.1"/>
    <m/>
    <m/>
    <m/>
    <m/>
    <m/>
    <m/>
    <m/>
    <m/>
    <m/>
    <m/>
    <m/>
    <m/>
    <m/>
    <m/>
    <m/>
  </r>
  <r>
    <m/>
    <m/>
    <m/>
    <m/>
    <m/>
    <m/>
    <s v="Actividad"/>
    <s v="P&gt;298200/03"/>
    <m/>
    <m/>
    <s v="2.3.2.02.02.009"/>
    <n v="1126"/>
    <s v="1-0100"/>
    <s v="5/182/CC"/>
    <s v="20200042503403701010"/>
    <m/>
    <x v="139"/>
    <s v="Adecuar una maloca en el resguardo indígena del municipio de Chía."/>
    <s v="Malocas adecuadas"/>
    <n v="1"/>
    <n v="0.1"/>
    <s v="P&gt;298200/03 0006"/>
    <s v="Ejecución mejoramiento Maloca de la comunidad indigena de Chia."/>
    <n v="32000000"/>
    <n v="1"/>
    <s v="Num"/>
    <d v="2021-01-01T00:00:00"/>
    <n v="12"/>
    <n v="1"/>
    <s v="OK"/>
    <n v="27513811"/>
    <n v="0"/>
    <n v="0"/>
    <n v="27513811"/>
    <s v="OK"/>
    <s v="Gerencia para grupos etnicos y comunidad LGBTI"/>
  </r>
  <r>
    <s v="37"/>
    <s v="INTERIOR"/>
    <s v="280390"/>
    <s v="2020004250341"/>
    <s v="P&gt;298221"/>
    <s v="Fortalecimiento de las comunidades Afrocolombianas, Raizal y Palenquera en el Departamento de Cundinamarca"/>
    <s v="Producto"/>
    <s v="P&gt;298221/02"/>
    <s v="3701028"/>
    <s v="Servicio de promoción de derechos de las comunidades étnicas"/>
    <s v="2.3.2.02.02.009"/>
    <n v="1126"/>
    <s v="1-0100"/>
    <s v="5/183/CC"/>
    <s v="20200042503413701028"/>
    <n v="11005525"/>
    <x v="140"/>
    <s v="Socializar a 8 grupos afrocolombianos del departamento la promoción y protección de sus derechos."/>
    <s v="Grupos afrocolombianos con socialización de promoción y protección de sus derechos"/>
    <n v="8"/>
    <n v="8"/>
    <m/>
    <m/>
    <m/>
    <m/>
    <m/>
    <m/>
    <m/>
    <m/>
    <m/>
    <m/>
    <m/>
    <m/>
    <m/>
    <m/>
    <m/>
  </r>
  <r>
    <m/>
    <m/>
    <m/>
    <m/>
    <m/>
    <m/>
    <s v="Actividad"/>
    <s v="P&gt;298221/02"/>
    <m/>
    <m/>
    <s v="2.3.2.02.02.009"/>
    <n v="1126"/>
    <s v="1-0100"/>
    <s v="5/183/CC"/>
    <s v="20200042503413701028"/>
    <m/>
    <x v="140"/>
    <s v="Socializar a 8 grupos afrocolombianos del departamento la promoción y protección de sus derechos."/>
    <s v="Grupos afrocolombianos con socialización de promoción y protección de sus derechos"/>
    <n v="8"/>
    <n v="8"/>
    <s v="P&gt;298221/02 0004"/>
    <s v="Generación de espacios para el reconocimiento de identidad y tradición a través de la recreación, el deporte, el arte y la cultura como estrategias de implementación en entornos saludables y pacíficos con niños, niñas y adolescentes de la comunidad afrocolombiana, raizal y palenquera."/>
    <n v="13203630"/>
    <n v="1"/>
    <s v="Num"/>
    <d v="2021-01-01T00:00:00"/>
    <n v="12"/>
    <n v="1"/>
    <s v="OK"/>
    <n v="11005525"/>
    <n v="0"/>
    <n v="0"/>
    <n v="11005525"/>
    <s v="OK"/>
    <s v="Gerencia para grupos etnicos y comunidad LGBTI"/>
  </r>
  <r>
    <m/>
    <m/>
    <m/>
    <m/>
    <m/>
    <m/>
    <s v="Actividad"/>
    <s v="P&gt;298221/02"/>
    <m/>
    <m/>
    <s v="2.3.2.02.02.009"/>
    <n v="1126"/>
    <s v="1-0100"/>
    <s v="5/183/CC"/>
    <s v="20200042503413701028"/>
    <m/>
    <x v="140"/>
    <s v="Socializar a 8 grupos afrocolombianos del departamento la promoción y protección de sus derechos."/>
    <s v="Grupos afrocolombianos con socialización de promoción y protección de sus derechos"/>
    <n v="8"/>
    <n v="8"/>
    <s v="P&gt;298221/02 0005"/>
    <s v="Entrega de paquetes alimentarios para población Afrocolombiana en riesgo de desnutrición con complementos nutricionales."/>
    <n v="33600000"/>
    <n v="600"/>
    <s v="Num"/>
    <d v="2021-01-01T00:00:00"/>
    <n v="12"/>
    <m/>
    <s v="OK"/>
    <n v="0"/>
    <n v="0"/>
    <n v="0"/>
    <n v="0"/>
    <s v="OK"/>
    <s v="Gerencia para grupos etnicos y comunidad LGBTI"/>
  </r>
  <r>
    <s v="37"/>
    <s v="INTERIOR"/>
    <s v="280390"/>
    <s v="2020004250341"/>
    <s v="P&gt;298221"/>
    <s v="Fortalecimiento de las comunidades Afrocolombianas, Raizal y Palenquera en el Departamento de Cundinamarca"/>
    <s v="Producto"/>
    <s v="P&gt;298221/01"/>
    <s v="3701025"/>
    <s v="Servicio de apoyo financiero para la implementación de proyectos en materia de etnias"/>
    <s v="2.3.2.02.02.009"/>
    <n v="1126"/>
    <s v="1-0100"/>
    <s v="5/184/CC"/>
    <s v="20200042503413701025"/>
    <n v="30000000"/>
    <x v="141"/>
    <s v="Impulsar 8 proyectos productivos en la comunidad afrocolombiana acorde con los saberes tradicionales."/>
    <s v="Proyectos productivos impulsados de comunidad afrocolombiana"/>
    <n v="8"/>
    <n v="2"/>
    <m/>
    <m/>
    <m/>
    <m/>
    <m/>
    <m/>
    <m/>
    <m/>
    <m/>
    <m/>
    <m/>
    <m/>
    <m/>
    <m/>
    <m/>
  </r>
  <r>
    <m/>
    <m/>
    <m/>
    <m/>
    <m/>
    <m/>
    <s v="Actividad"/>
    <s v="P&gt;298221/01"/>
    <m/>
    <m/>
    <s v="2.3.2.02.02.009"/>
    <n v="1126"/>
    <s v="1-0100"/>
    <s v="5/184/CC"/>
    <s v="20200042503413701025"/>
    <m/>
    <x v="141"/>
    <s v="Impulsar 8 proyectos productivos en la comunidad afrocolombiana acorde con los saberes tradicionales."/>
    <s v="Proyectos productivos impulsados de comunidad afrocolombiana"/>
    <n v="8"/>
    <n v="2"/>
    <s v="P&gt;298221/01 0001"/>
    <s v="Capacitaciones enfocadas a promover los proyectos productivos a través de las practicas tradiciones."/>
    <n v="5600000"/>
    <n v="1"/>
    <s v="Num"/>
    <d v="2021-01-01T00:00:00"/>
    <n v="12"/>
    <n v="1"/>
    <s v="OK"/>
    <n v="5000000"/>
    <n v="0"/>
    <n v="0"/>
    <n v="5000000"/>
    <s v="OK"/>
    <s v="Gerencia para grupos etnicos y comunidad LGBTI"/>
  </r>
  <r>
    <m/>
    <m/>
    <m/>
    <m/>
    <m/>
    <m/>
    <s v="Actividad"/>
    <s v="P&gt;298221/01"/>
    <m/>
    <m/>
    <s v="2.3.2.02.02.009"/>
    <n v="1126"/>
    <s v="1-0100"/>
    <s v="5/184/CC"/>
    <s v="20200042503413701025"/>
    <m/>
    <x v="141"/>
    <s v="Impulsar 8 proyectos productivos en la comunidad afrocolombiana acorde con los saberes tradicionales."/>
    <s v="Proyectos productivos impulsados de comunidad afrocolombiana"/>
    <n v="8"/>
    <n v="2"/>
    <s v="P&gt;298221/01 0002"/>
    <s v="Desarrollar acciones participativas que promuevan y fomenten el apoyo al desarrollo de proyectos productivos con enfoque sostenible y ambiental."/>
    <n v="22400000"/>
    <n v="2"/>
    <s v="Num"/>
    <d v="2021-01-01T00:00:00"/>
    <n v="12"/>
    <n v="2"/>
    <s v="OK"/>
    <n v="21000000"/>
    <n v="0"/>
    <n v="0"/>
    <n v="21000000"/>
    <s v="OK"/>
    <s v="Gerencia para grupos etnicos y comunidad LGBTI"/>
  </r>
  <r>
    <m/>
    <m/>
    <m/>
    <m/>
    <m/>
    <m/>
    <s v="Actividad"/>
    <s v="P&gt;298221/01"/>
    <m/>
    <m/>
    <s v="2.3.2.02.02.009"/>
    <n v="1126"/>
    <s v="1-0100"/>
    <s v="5/184/CC"/>
    <s v="20200042503413701025"/>
    <m/>
    <x v="141"/>
    <s v="Impulsar 8 proyectos productivos en la comunidad afrocolombiana acorde con los saberes tradicionales."/>
    <s v="Proyectos productivos impulsados de comunidad afrocolombiana"/>
    <n v="8"/>
    <n v="2"/>
    <s v="P&gt;298221/01 0003"/>
    <s v="Monitoreo y evaluacion a la ejecucion sobre las iniciativas productivas apoyadas."/>
    <n v="8000000"/>
    <n v="1"/>
    <s v="Num"/>
    <d v="2021-01-01T00:00:00"/>
    <n v="12"/>
    <n v="1"/>
    <s v="OK"/>
    <n v="4000000"/>
    <n v="0"/>
    <n v="0"/>
    <n v="4000000"/>
    <s v="OK"/>
    <s v="Gerencia para grupos etnicos y comunidad LGBTI"/>
  </r>
  <r>
    <s v="37"/>
    <s v="INTERIOR"/>
    <s v="279773"/>
    <s v="2020004250350"/>
    <s v="P&gt;298203"/>
    <s v="Fortalecimiento del pueblo Gitano en Cundinamarca"/>
    <s v="Producto"/>
    <s v="P&gt;298203/01"/>
    <s v="3701025"/>
    <s v="Servicio de apoyo financiero para la implementación de proyectos en materia de etnias"/>
    <s v="2.3.2.02.02.009"/>
    <n v="1126"/>
    <s v="1-0100"/>
    <s v="5/185/CC"/>
    <s v="20200042503503701025"/>
    <n v="4127072"/>
    <x v="142"/>
    <s v="Impulsar 2 proyectos productivos en la comunidad Rrom o gitana acorde con los saberes tradicionales."/>
    <s v="Proyectos productivos impulsados de comunidad Rrom."/>
    <n v="2"/>
    <n v="0.2"/>
    <m/>
    <m/>
    <m/>
    <m/>
    <m/>
    <m/>
    <m/>
    <m/>
    <m/>
    <m/>
    <m/>
    <m/>
    <m/>
    <m/>
    <m/>
  </r>
  <r>
    <m/>
    <m/>
    <m/>
    <m/>
    <m/>
    <m/>
    <s v="Actividad"/>
    <s v="P&gt;298203/01"/>
    <m/>
    <m/>
    <s v="2.3.2.02.02.009"/>
    <n v="1126"/>
    <s v="1-0100"/>
    <s v="5/185/CC"/>
    <s v="20200042503503701025"/>
    <m/>
    <x v="142"/>
    <s v="Impulsar 2 proyectos productivos en la comunidad Rrom o gitana acorde con los saberes tradicionales."/>
    <s v="Proyectos productivos impulsados de comunidad Rrom."/>
    <n v="2"/>
    <n v="0.2"/>
    <s v="P&gt;298203/01 0001"/>
    <s v="Capacitaciones enfocadas a promover los proyectos productivos a través de las practicas tradiciones."/>
    <n v="3952486"/>
    <n v="2"/>
    <s v="Num"/>
    <d v="2021-01-01T00:00:00"/>
    <n v="12"/>
    <n v="1"/>
    <s v="OK"/>
    <n v="3952486"/>
    <n v="0"/>
    <n v="0"/>
    <n v="3952486"/>
    <s v="OK"/>
    <s v="Gerencia para grupos etnicos y comunidad LGBTI"/>
  </r>
  <r>
    <m/>
    <m/>
    <m/>
    <m/>
    <m/>
    <m/>
    <s v="Actividad"/>
    <s v="P&gt;298203/01"/>
    <m/>
    <m/>
    <s v="2.3.2.02.02.009"/>
    <n v="1126"/>
    <s v="1-0100"/>
    <s v="5/185/CC"/>
    <s v="20200042503503701025"/>
    <m/>
    <x v="142"/>
    <s v="Impulsar 2 proyectos productivos en la comunidad Rrom o gitana acorde con los saberes tradicionales."/>
    <s v="Proyectos productivos impulsados de comunidad Rrom."/>
    <n v="2"/>
    <n v="0.2"/>
    <s v="P&gt;298203/01 0002"/>
    <s v="Monitoreo y evaluación a la ejecución sobre las iniciativas productivas apoyadas."/>
    <n v="1000000"/>
    <n v="1"/>
    <s v="Num"/>
    <d v="2021-01-01T00:00:00"/>
    <n v="12"/>
    <n v="1"/>
    <s v="OK"/>
    <n v="174586"/>
    <n v="0"/>
    <n v="0"/>
    <n v="174586"/>
    <s v="OK"/>
    <s v="Gerencia para grupos etnicos y comunidad LGBTI"/>
  </r>
  <r>
    <s v="37"/>
    <s v="INTERIOR"/>
    <s v="279773"/>
    <s v="2020004250350"/>
    <s v="P&gt;298203"/>
    <s v="Fortalecimiento del pueblo Gitano en Cundinamarca"/>
    <s v="Producto"/>
    <s v="P&gt;298203/02"/>
    <s v="3701028"/>
    <s v="Servicio de promoción de derechos de las comunidades étnicas"/>
    <s v="2.3.2.02.02.009"/>
    <n v="1126"/>
    <s v="1-0100"/>
    <s v="5/186/CC"/>
    <s v="20200042503503701028"/>
    <n v="1375691"/>
    <x v="143"/>
    <s v="Impulsar la participación de la kumpania Rrom en 4 eventos que resalten la identidad cultural del pueblo Rrom que transita el departamento."/>
    <s v="Eventos con participación de la kumpania Rrom"/>
    <n v="4"/>
    <n v="1"/>
    <m/>
    <m/>
    <m/>
    <m/>
    <m/>
    <m/>
    <m/>
    <m/>
    <m/>
    <m/>
    <m/>
    <m/>
    <m/>
    <m/>
    <m/>
  </r>
  <r>
    <m/>
    <m/>
    <m/>
    <m/>
    <m/>
    <m/>
    <s v="Actividad"/>
    <s v="P&gt;298203/02"/>
    <m/>
    <m/>
    <s v="2.3.2.02.02.009"/>
    <n v="1126"/>
    <s v="1-0100"/>
    <s v="5/186/CC"/>
    <s v="20200042503503701028"/>
    <m/>
    <x v="143"/>
    <s v="Impulsar la participación de la kumpania Rrom en 4 eventos que resalten la identidad cultural del pueblo Rrom que transita el departamento."/>
    <s v="Eventos con participación de la kumpania Rrom"/>
    <n v="4"/>
    <n v="1"/>
    <s v="P&gt;298203/02 0003"/>
    <s v="Implementar proyectos de participación con comunidad Rrom que resalten su identidad y tradiciones , a través de la recreación, el deporte, el arte y la cultura como estrategias de implementación en entornos saludables y pacíficos."/>
    <n v="1650829"/>
    <n v="1"/>
    <s v="Num"/>
    <d v="2021-01-01T00:00:00"/>
    <n v="12"/>
    <n v="1"/>
    <s v="OK"/>
    <n v="1375691"/>
    <n v="0"/>
    <n v="0"/>
    <n v="1375691"/>
    <s v="OK"/>
    <s v="Gerencia para grupos etnicos y comunidad LGBTI"/>
  </r>
  <r>
    <s v="5"/>
    <s v="EMPLEO PÚBLICO"/>
    <s v="277155"/>
    <s v="2020004250242"/>
    <s v="P&gt;298108"/>
    <s v="Implementación : de la ruta de seguimiento y Rendición de cuentas articulando los diferentes grupos poblacionales y normativid"/>
    <s v="Producto"/>
    <s v="P&gt;298108/02"/>
    <s v="0505015"/>
    <s v="Servicio de asistencia técnica en rendición de cuentas, participación, transparencia y servicio al ciudadano"/>
    <s v="2.3.2.02.02.009"/>
    <n v="1126"/>
    <s v="1-0100"/>
    <s v="5/404/CC"/>
    <s v="20200042502420505015"/>
    <n v="100000000"/>
    <x v="144"/>
    <s v="Realizar 4 rendiciones de cuentas de niños, niñas, adolescentes y jóvenes."/>
    <s v="Rendiciones realizadas"/>
    <n v="4"/>
    <n v="1"/>
    <m/>
    <m/>
    <m/>
    <m/>
    <m/>
    <m/>
    <m/>
    <m/>
    <m/>
    <m/>
    <m/>
    <m/>
    <m/>
    <m/>
    <m/>
  </r>
  <r>
    <m/>
    <m/>
    <m/>
    <m/>
    <m/>
    <m/>
    <s v="Actividad"/>
    <s v="P&gt;298108/02"/>
    <m/>
    <m/>
    <s v="2.3.2.02.02.009"/>
    <n v="1126"/>
    <s v="1-0100"/>
    <s v="5/404/CC"/>
    <s v="20200042502420505015"/>
    <m/>
    <x v="144"/>
    <s v="Realizar 4 rendiciones de cuentas de niños, niñas, adolescentes y jóvenes."/>
    <s v="Rendiciones realizadas"/>
    <n v="4"/>
    <n v="1"/>
    <s v="P&gt;298108/02 0002"/>
    <s v="Apoyo logístico al proceso de diálogos y rendición de cuentas de NNAJ"/>
    <n v="130000000"/>
    <n v="1"/>
    <s v="Num"/>
    <d v="2021-01-01T00:00:00"/>
    <n v="12"/>
    <n v="1"/>
    <s v="OK"/>
    <n v="20000000"/>
    <n v="0"/>
    <n v="0"/>
    <n v="20000000"/>
    <s v="OK"/>
    <s v="Gerencia para la familia, infancia y adolescencia "/>
  </r>
  <r>
    <m/>
    <m/>
    <m/>
    <m/>
    <m/>
    <m/>
    <s v="Actividad"/>
    <s v="P&gt;298108/02"/>
    <m/>
    <m/>
    <s v="2.3.2.02.02.009"/>
    <n v="1126"/>
    <s v="1-0100"/>
    <s v="5/404/CC"/>
    <s v="20200042502420505015"/>
    <m/>
    <x v="144"/>
    <s v="Realizar 4 rendiciones de cuentas de niños, niñas, adolescentes y jóvenes."/>
    <s v="Rendiciones realizadas"/>
    <n v="4"/>
    <n v="1"/>
    <s v="P&gt;298108/02 0004"/>
    <s v="Generación, disponibilidad, exposición y difusión de datos y contenidos sobre NNJA"/>
    <n v="30000000"/>
    <n v="1"/>
    <s v="Num"/>
    <d v="2021-01-01T00:00:00"/>
    <n v="12"/>
    <n v="1"/>
    <s v="OK"/>
    <n v="10000000"/>
    <n v="0"/>
    <n v="0"/>
    <n v="10000000"/>
    <s v="OK"/>
    <s v="Gerencia para la familia, infancia y adolescencia "/>
  </r>
  <r>
    <m/>
    <m/>
    <m/>
    <m/>
    <m/>
    <m/>
    <s v="Actividad"/>
    <s v="P&gt;298108/02"/>
    <m/>
    <m/>
    <s v="2.3.2.02.02.009"/>
    <n v="1126"/>
    <s v="1-0100"/>
    <s v="5/404/CC"/>
    <s v="20200042502420505015"/>
    <m/>
    <x v="144"/>
    <s v="Realizar 4 rendiciones de cuentas de niños, niñas, adolescentes y jóvenes."/>
    <s v="Rendiciones realizadas"/>
    <n v="4"/>
    <n v="1"/>
    <s v="P&gt;298108/02 0006"/>
    <s v="Asesorar y apoyar el proceso de rendición de cuentas de NNJA"/>
    <n v="100000000"/>
    <n v="1"/>
    <s v="Num"/>
    <d v="2021-01-01T00:00:00"/>
    <n v="12"/>
    <n v="1"/>
    <s v="OK"/>
    <n v="70000000"/>
    <n v="0"/>
    <n v="0"/>
    <n v="70000000"/>
    <s v="OK"/>
    <s v="Gerencia para la familia, infancia y adolescencia "/>
  </r>
  <r>
    <s v="2"/>
    <s v="PRESIDENCIA DE LA REPÚBLICA"/>
    <s v="280231"/>
    <s v="2020004250342"/>
    <s v="P&gt;298210"/>
    <s v="Apoyo A LA PARTICIPACION Y EMPODERAMIENTO DE LA JUVENTUD EN Cundinamarca"/>
    <s v="Producto"/>
    <s v="P&gt;298210/01"/>
    <s v="0204002"/>
    <s v="Servicio de asistencia técnica para la conformación y operación de los sistemas locales de juventud."/>
    <s v="2.3.2.02.02.009"/>
    <n v="1126"/>
    <s v="1-0100"/>
    <s v="5/415/CC"/>
    <s v="20200042503420204002"/>
    <n v="70375419"/>
    <x v="145"/>
    <s v="Implementar 116 plataformas municipales de juventudes en el departamento."/>
    <s v="Plataformas municipales implementadas"/>
    <n v="116"/>
    <n v="20"/>
    <m/>
    <m/>
    <m/>
    <m/>
    <m/>
    <m/>
    <m/>
    <m/>
    <m/>
    <m/>
    <m/>
    <m/>
    <m/>
    <m/>
    <m/>
  </r>
  <r>
    <m/>
    <m/>
    <m/>
    <m/>
    <m/>
    <m/>
    <s v="Actividad"/>
    <s v="P&gt;298210/01"/>
    <m/>
    <m/>
    <s v="2.3.2.02.02.009"/>
    <n v="1126"/>
    <s v="1-0100"/>
    <s v="5/415/CC"/>
    <s v="20200042503420204002"/>
    <m/>
    <x v="145"/>
    <s v="Implementar 116 plataformas municipales de juventudes en el departamento."/>
    <s v="Plataformas municipales implementadas"/>
    <n v="116"/>
    <n v="20"/>
    <s v="P&gt;298210/01 0003"/>
    <s v="Estructurar y asesorar técnicamente el fortalecimiento y la actualización de_x000a_las plataformas juveniles"/>
    <n v="40000000"/>
    <n v="8"/>
    <s v="Num"/>
    <d v="2021-01-01T00:00:00"/>
    <n v="12"/>
    <n v="2"/>
    <s v="OK"/>
    <n v="38000000"/>
    <n v="0"/>
    <n v="0"/>
    <n v="38000000"/>
    <s v="OK"/>
    <s v="GERENCIA PARA LA JUVENTID Y ADULTEZ"/>
  </r>
  <r>
    <m/>
    <m/>
    <m/>
    <m/>
    <m/>
    <m/>
    <s v="Actividad"/>
    <s v="P&gt;298210/01"/>
    <m/>
    <m/>
    <s v="2.3.2.02.02.009"/>
    <n v="1126"/>
    <s v="1-0100"/>
    <s v="5/415/CC"/>
    <s v="20200042503420204002"/>
    <m/>
    <x v="145"/>
    <s v="Implementar 116 plataformas municipales de juventudes en el departamento."/>
    <s v="Plataformas municipales implementadas"/>
    <n v="116"/>
    <n v="20"/>
    <s v="P&gt;298210/01 0008"/>
    <s v="Adquirir elementos que permitan facilitar la comunicación y la difusión de encuentros y actividades de participación."/>
    <n v="15000000"/>
    <n v="5"/>
    <s v="Num"/>
    <d v="2021-01-01T00:00:00"/>
    <n v="12"/>
    <n v="1"/>
    <s v="OK"/>
    <n v="5000000"/>
    <n v="0"/>
    <n v="0"/>
    <n v="5000000"/>
    <s v="OK"/>
    <s v="GERENCIA PARA LA JUVENTID Y ADULTEZ"/>
  </r>
  <r>
    <m/>
    <m/>
    <m/>
    <m/>
    <m/>
    <m/>
    <s v="Actividad"/>
    <s v="P&gt;298210/01"/>
    <m/>
    <m/>
    <s v="2.3.2.02.02.009"/>
    <n v="1126"/>
    <s v="1-0100"/>
    <s v="5/415/CC"/>
    <s v="20200042503420204002"/>
    <m/>
    <x v="145"/>
    <s v="Implementar 116 plataformas municipales de juventudes en el departamento."/>
    <s v="Plataformas municipales implementadas"/>
    <n v="116"/>
    <n v="20"/>
    <s v="P&gt;298210/01 0011"/>
    <s v="Organizar y articular las actividades que se requieren para el desarrollo y ejecución de las diferentes actividades y recopilar y procesar la información que se produzca en la ejecución de cada una de ellas."/>
    <n v="27000000"/>
    <n v="6"/>
    <s v="Num"/>
    <d v="2021-01-01T00:00:00"/>
    <n v="12"/>
    <n v="1"/>
    <s v="OK"/>
    <n v="27000000"/>
    <n v="0"/>
    <n v="0"/>
    <n v="27000000"/>
    <s v="OK"/>
    <s v="GERENCIA PARA LA JUVENTID Y ADULTEZ"/>
  </r>
  <r>
    <m/>
    <m/>
    <m/>
    <m/>
    <m/>
    <m/>
    <s v="Actividad"/>
    <s v="P&gt;298210/01"/>
    <m/>
    <m/>
    <s v="2.3.2.02.02.009"/>
    <n v="1126"/>
    <s v="1-0100"/>
    <s v="5/415/CC"/>
    <s v="20200042503420204002"/>
    <m/>
    <x v="145"/>
    <s v="Implementar 116 plataformas municipales de juventudes en el departamento."/>
    <s v="Plataformas municipales implementadas"/>
    <n v="116"/>
    <n v="20"/>
    <s v="P&gt;298210/01 0012"/>
    <s v="Realizar alianzas estrategicas con entidades Departamentales, Nacionales e Internacionales de indole Público o Privada para el Desarrollo de las Iniciativas Juveniles y la participación en diferentes eventos"/>
    <n v="30000000"/>
    <n v="3"/>
    <s v="Num"/>
    <d v="2021-01-01T00:00:00"/>
    <n v="12"/>
    <n v="1"/>
    <s v="OK"/>
    <n v="375419"/>
    <n v="0"/>
    <n v="0"/>
    <n v="375419"/>
    <s v="OK"/>
    <s v="GERENCIA PARA LA JUVENTID Y ADULTEZ"/>
  </r>
  <r>
    <s v="2"/>
    <s v="PRESIDENCIA DE LA REPÚBLICA"/>
    <s v="280231"/>
    <s v="2020004250342"/>
    <s v="P&gt;298210"/>
    <s v="Apoyo A LA PARTICIPACION Y EMPODERAMIENTO DE LA JUVENTUD EN Cundinamarca"/>
    <s v="Producto"/>
    <s v="P&gt;298210/02"/>
    <s v="0204010"/>
    <s v="Servicio de gestión para la incidencia en el posicionamiento de los temas de juventud en la agenda pública."/>
    <s v="2.3.2.02.02.009"/>
    <n v="1126"/>
    <s v="1-0100"/>
    <s v="5/416/CC"/>
    <s v="20200042503420204010"/>
    <n v="94352332"/>
    <x v="146"/>
    <s v="Impulsar en las 15 provincias del departamento procesos de formación en empoderamiento, liderazgo político y social en los jóvenes."/>
    <s v="Procesos de formación realizados"/>
    <n v="15"/>
    <n v="3"/>
    <m/>
    <m/>
    <m/>
    <m/>
    <m/>
    <m/>
    <m/>
    <m/>
    <m/>
    <m/>
    <m/>
    <m/>
    <m/>
    <m/>
    <m/>
  </r>
  <r>
    <m/>
    <m/>
    <m/>
    <m/>
    <m/>
    <m/>
    <s v="Actividad"/>
    <s v="P&gt;298210/02"/>
    <m/>
    <m/>
    <s v="2.3.2.02.02.009"/>
    <n v="1126"/>
    <s v="1-0100"/>
    <s v="5/416/CC"/>
    <s v="20200042503420204010"/>
    <m/>
    <x v="146"/>
    <s v="Impulsar en las 15 provincias del departamento procesos de formación en empoderamiento, liderazgo político y social en los jóvenes."/>
    <s v="Procesos de formación realizados"/>
    <n v="15"/>
    <n v="3"/>
    <s v="P&gt;298210/02 0004"/>
    <s v="Organizar y articular las actividades que se requieren para el desarrollo y ejecución de las diferentes actividades y recopilar y procesar la información que se produzca en la ejecución de cada una de ellas"/>
    <n v="27000000"/>
    <n v="6"/>
    <s v="Num"/>
    <d v="2021-01-01T00:00:00"/>
    <n v="12"/>
    <m/>
    <s v="OK"/>
    <n v="22352332"/>
    <n v="0"/>
    <n v="0"/>
    <n v="22352332"/>
    <s v="OK"/>
    <s v="GERENCIA PARA LA JUVENTID Y ADULTEZ"/>
  </r>
  <r>
    <m/>
    <m/>
    <m/>
    <m/>
    <m/>
    <m/>
    <s v="Actividad"/>
    <s v="P&gt;298210/02"/>
    <m/>
    <m/>
    <s v="2.3.2.02.02.009"/>
    <n v="1126"/>
    <s v="1-0100"/>
    <s v="5/416/CC"/>
    <s v="20200042503420204010"/>
    <m/>
    <x v="146"/>
    <s v="Impulsar en las 15 provincias del departamento procesos de formación en empoderamiento, liderazgo político y social en los jóvenes."/>
    <s v="Procesos de formación realizados"/>
    <n v="15"/>
    <n v="3"/>
    <s v="P&gt;298210/02 0005"/>
    <s v="Adquirir elementos que permitan facilitar la comunciación y la difusión de encuentros y actividades de participación."/>
    <n v="15000000"/>
    <n v="5"/>
    <s v="Num"/>
    <d v="2021-01-01T00:00:00"/>
    <n v="12"/>
    <m/>
    <s v="OK"/>
    <n v="2000000"/>
    <n v="0"/>
    <n v="0"/>
    <n v="2000000"/>
    <s v="OK"/>
    <s v="GERENCIA PARA LA JUVENTID Y ADULTEZ"/>
  </r>
  <r>
    <m/>
    <m/>
    <m/>
    <m/>
    <m/>
    <m/>
    <s v="Actividad"/>
    <s v="P&gt;298210/02"/>
    <m/>
    <m/>
    <s v="2.3.2.02.02.009"/>
    <n v="1126"/>
    <s v="1-0100"/>
    <s v="5/416/CC"/>
    <s v="20200042503420204010"/>
    <m/>
    <x v="146"/>
    <s v="Impulsar en las 15 provincias del departamento procesos de formación en empoderamiento, liderazgo político y social en los jóvenes."/>
    <s v="Procesos de formación realizados"/>
    <n v="15"/>
    <n v="3"/>
    <s v="P&gt;298210/02 0007"/>
    <s v="Realizar alianzas estratégicas con entidades Departamentales, Nacionales e Internacionales de indole Público o Privada para el Desarrollo de las Iniciativas Juveniles y la participación en diferentes eventos"/>
    <n v="20000000"/>
    <n v="2"/>
    <s v="Num"/>
    <d v="2021-01-01T00:00:00"/>
    <n v="12"/>
    <m/>
    <s v="OK"/>
    <n v="1000000"/>
    <n v="0"/>
    <n v="0"/>
    <n v="1000000"/>
    <s v="OK"/>
    <s v="GERENCIA PARA LA JUVENTID Y ADULTEZ"/>
  </r>
  <r>
    <m/>
    <m/>
    <m/>
    <m/>
    <m/>
    <m/>
    <s v="Actividad"/>
    <s v="P&gt;298210/02"/>
    <m/>
    <m/>
    <s v="2.3.2.02.02.009"/>
    <n v="1126"/>
    <s v="1-0100"/>
    <s v="5/416/CC"/>
    <s v="20200042503420204010"/>
    <m/>
    <x v="146"/>
    <s v="Impulsar en las 15 provincias del departamento procesos de formación en empoderamiento, liderazgo político y social en los jóvenes."/>
    <s v="Procesos de formación realizados"/>
    <n v="15"/>
    <n v="3"/>
    <s v="P&gt;298210/02 0009"/>
    <s v="Estructurar y asesorar técnicamente la realización de capacitaciones para la formación de futuros lideres juveniles"/>
    <n v="25000000"/>
    <n v="5"/>
    <s v="Num"/>
    <d v="2021-01-01T00:00:00"/>
    <n v="12"/>
    <m/>
    <s v="OK"/>
    <n v="24000000"/>
    <n v="0"/>
    <n v="0"/>
    <n v="24000000"/>
    <s v="OK"/>
    <s v="GERENCIA PARA LA JUVENTID Y ADULTEZ"/>
  </r>
  <r>
    <m/>
    <m/>
    <m/>
    <m/>
    <m/>
    <m/>
    <s v="Actividad"/>
    <s v="P&gt;298210/02"/>
    <m/>
    <m/>
    <s v="2.3.2.02.02.009"/>
    <n v="1126"/>
    <s v="1-0100"/>
    <s v="5/416/CC"/>
    <s v="20200042503420204010"/>
    <m/>
    <x v="146"/>
    <s v="Impulsar en las 15 provincias del departamento procesos de formación en empoderamiento, liderazgo político y social en los jóvenes."/>
    <s v="Procesos de formación realizados"/>
    <n v="15"/>
    <n v="3"/>
    <s v="P&gt;298210/02 0010"/>
    <s v="Brindar Asesoría técnica para al implementacion de Trabajo de campo que permita  Identificar atraves de las dinámicas de participación social, política y comunitaria con los jóvenes, la observación del participante atraves de entrevista informal que permita captar la atencion de jóvenes y potenciales líderes comunitarios.."/>
    <n v="50000000"/>
    <n v="10"/>
    <s v="Num"/>
    <d v="2021-01-01T00:00:00"/>
    <n v="12"/>
    <m/>
    <s v="OK"/>
    <n v="45000000"/>
    <n v="0"/>
    <n v="0"/>
    <n v="45000000"/>
    <s v="OK"/>
    <s v="GERENCIA PARA LA JUVENTID Y ADULTEZ"/>
  </r>
  <r>
    <s v="2"/>
    <s v="PRESIDENCIA DE LA REPÚBLICA"/>
    <s v="280231"/>
    <s v="2020004250342"/>
    <s v="P&gt;298210"/>
    <s v="Apoyo A LA PARTICIPACION Y EMPODERAMIENTO DE LA JUVENTUD EN Cundinamarca"/>
    <s v="Producto"/>
    <s v="P&gt;298210/03"/>
    <s v="0204015"/>
    <s v="Servicio de apoyo para la implementación de estrategias que promuevan el desarrollo de los jóvenes"/>
    <s v="2.3.2.02.02.009"/>
    <n v="1126"/>
    <s v="1-0100"/>
    <s v="5/417/CC"/>
    <s v="20200042503420204015"/>
    <n v="40000000"/>
    <x v="147"/>
    <s v="Impulsar en los 116 municipios los consejos municipales de juventud."/>
    <s v="Consejos municipales establecidos"/>
    <n v="116"/>
    <n v="50"/>
    <m/>
    <m/>
    <m/>
    <m/>
    <m/>
    <m/>
    <m/>
    <m/>
    <m/>
    <m/>
    <m/>
    <m/>
    <m/>
    <m/>
    <m/>
  </r>
  <r>
    <m/>
    <m/>
    <m/>
    <m/>
    <m/>
    <m/>
    <s v="Actividad"/>
    <s v="P&gt;298210/03"/>
    <m/>
    <m/>
    <s v="2.3.2.02.02.009"/>
    <n v="1126"/>
    <s v="1-0100"/>
    <s v="5/417/CC"/>
    <s v="20200042503420204015"/>
    <m/>
    <x v="147"/>
    <s v="Impulsar en los 116 municipios los consejos municipales de juventud."/>
    <s v="Consejos municipales establecidos"/>
    <n v="116"/>
    <n v="50"/>
    <s v="P&gt;298210/03 0001"/>
    <s v="Brindar asistencia técnica para la estruturacion y planificación de los Consejo Municipal de Juventud, integrado por jóvenes procedentes de listas de jóvenes independientes, de procesos y prácticas organizativas de las y los jóvenes formalmente constituidos, y de juventudes de los partidos políticos elegidos mediante voto popular y directo de las y los jóvenes."/>
    <n v="30000000"/>
    <n v="6"/>
    <s v="Num"/>
    <d v="2021-01-01T00:00:00"/>
    <n v="12"/>
    <n v="3"/>
    <s v="OK"/>
    <n v="30000000"/>
    <n v="0"/>
    <n v="0"/>
    <n v="30000000"/>
    <s v="OK"/>
    <s v="GERENCIA PARA LA JUVENTID Y ADULTEZ"/>
  </r>
  <r>
    <m/>
    <m/>
    <m/>
    <m/>
    <m/>
    <m/>
    <s v="Actividad"/>
    <s v="P&gt;298210/03"/>
    <m/>
    <m/>
    <s v="2.3.2.02.02.009"/>
    <n v="1126"/>
    <s v="1-0100"/>
    <s v="5/417/CC"/>
    <s v="20200042503420204015"/>
    <m/>
    <x v="147"/>
    <s v="Impulsar en los 116 municipios los consejos municipales de juventud."/>
    <s v="Consejos municipales establecidos"/>
    <n v="116"/>
    <n v="50"/>
    <s v="P&gt;298210/03 0002"/>
    <s v="Adquirir elementos que permitan facilitar la comunciación y la difusión de encuentros y actividades de participación"/>
    <n v="9000000"/>
    <n v="3"/>
    <s v="Num"/>
    <d v="2021-01-01T00:00:00"/>
    <n v="12"/>
    <n v="1"/>
    <s v="OK"/>
    <n v="2000000"/>
    <n v="0"/>
    <n v="0"/>
    <n v="2000000"/>
    <s v="OK"/>
    <s v="GERENCIA PARA LA JUVENTID Y ADULTEZ"/>
  </r>
  <r>
    <m/>
    <m/>
    <m/>
    <m/>
    <m/>
    <m/>
    <s v="Actividad"/>
    <s v="P&gt;298210/03"/>
    <m/>
    <m/>
    <s v="2.3.2.02.02.009"/>
    <n v="1126"/>
    <s v="1-0100"/>
    <s v="5/417/CC"/>
    <s v="20200042503420204015"/>
    <m/>
    <x v="147"/>
    <s v="Impulsar en los 116 municipios los consejos municipales de juventud."/>
    <s v="Consejos municipales establecidos"/>
    <n v="116"/>
    <n v="50"/>
    <s v="P&gt;298210/03 0006"/>
    <s v="Realizar eventos para la conformación, elección e implementación de las elecciones de los CONSEJOS municipales"/>
    <n v="30000000"/>
    <n v="4"/>
    <s v="Num"/>
    <d v="2021-01-01T00:00:00"/>
    <n v="12"/>
    <n v="2"/>
    <s v="OK"/>
    <n v="2000000"/>
    <n v="0"/>
    <n v="0"/>
    <n v="2000000"/>
    <s v="OK"/>
    <s v="GERENCIA PARA LA JUVENTID Y ADULTEZ"/>
  </r>
  <r>
    <m/>
    <m/>
    <m/>
    <m/>
    <m/>
    <m/>
    <s v="Actividad"/>
    <s v="P&gt;298210/03"/>
    <m/>
    <m/>
    <s v="2.3.2.02.02.009"/>
    <n v="1126"/>
    <s v="1-0100"/>
    <s v="5/417/CC"/>
    <s v="20200042503420204015"/>
    <m/>
    <x v="147"/>
    <s v="Impulsar en los 116 municipios los consejos municipales de juventud."/>
    <s v="Consejos municipales establecidos"/>
    <n v="116"/>
    <n v="50"/>
    <s v="P&gt;298210/03 0013"/>
    <s v="Organizar y articular las actividades que se requieren para el desarrollo y ejecución de las diferentes actividades y recopilar y procesar la información que se produzca en la ejecución de cada una de ellas"/>
    <n v="9000000"/>
    <n v="2"/>
    <s v="Num"/>
    <d v="2021-01-01T00:00:00"/>
    <n v="12"/>
    <n v="1"/>
    <s v="OK"/>
    <n v="6000000"/>
    <n v="0"/>
    <n v="0"/>
    <n v="6000000"/>
    <s v="OK"/>
    <s v="GERENCIA PARA LA JUVENTID Y ADULTEZ"/>
  </r>
  <r>
    <s v="41"/>
    <s v="INCLUSIÓN SOCIAL Y RECONCILIACIÓN"/>
    <s v="279837"/>
    <s v="2020004250343"/>
    <s v="P&gt;298244"/>
    <s v="Fortalecimiento en la articulación de los Consejos de política social y las instancias de participación de niños, niñas y a"/>
    <s v="Producto"/>
    <s v="P&gt;298244/02"/>
    <s v="4103054"/>
    <s v="Servicio de monitoreo y seguimiento a las intervenciones implementadas para la inclusión social y productiva de la población en situación de vulnerabilidad"/>
    <s v="2.3.2.02.02.009"/>
    <n v="1126"/>
    <s v="1-0100"/>
    <s v="5/419/CC"/>
    <s v="20200042503434103054"/>
    <n v="20000000"/>
    <x v="148"/>
    <s v="Garantizar el funcionamiento de las 116 instancias de participación de niños, niñas y adolescentes."/>
    <s v="Instancias de participación en funcionamiento"/>
    <n v="116"/>
    <n v="116"/>
    <m/>
    <m/>
    <m/>
    <m/>
    <m/>
    <m/>
    <m/>
    <m/>
    <m/>
    <m/>
    <m/>
    <m/>
    <m/>
    <m/>
    <m/>
  </r>
  <r>
    <m/>
    <m/>
    <m/>
    <m/>
    <m/>
    <m/>
    <s v="Actividad"/>
    <s v="P&gt;298244/02"/>
    <m/>
    <m/>
    <s v="2.3.2.02.02.009"/>
    <n v="1126"/>
    <s v="1-0100"/>
    <s v="5/419/CC"/>
    <s v="20200042503434103054"/>
    <m/>
    <x v="148"/>
    <s v="Garantizar el funcionamiento de las 116 instancias de participación de niños, niñas y adolescentes."/>
    <s v="Instancias de participación en funcionamiento"/>
    <n v="116"/>
    <n v="116"/>
    <s v="P&gt;298244/02 0002"/>
    <s v="Integrar las instanci Brindar asistencia técnica y capacitación; Generar plan de acción de la instancia; Asesorar instancias municipales; Acompañar en los procesos participación de niños, niñas y adolescentes."/>
    <n v="25000000"/>
    <n v="1"/>
    <s v="Num"/>
    <d v="2021-01-01T00:00:00"/>
    <n v="12"/>
    <n v="1"/>
    <s v="OK"/>
    <n v="20000000"/>
    <n v="0"/>
    <n v="0"/>
    <n v="20000000"/>
    <s v="OK"/>
    <s v="Gerencia para la familia, infancia y adolescencia "/>
  </r>
  <r>
    <s v="40"/>
    <s v="VIVIENDA, CIUDAD Y TERRITORIO"/>
    <s v="279387"/>
    <s v="2020004250302"/>
    <s v="P&gt;298161"/>
    <s v="Fortalecimiento Institucional para la gestión de procesos estratégicos de la Secretaría de Hábitat y Vivienda de Cundinamarc"/>
    <s v="Producto"/>
    <s v="P&gt;298161/01"/>
    <s v="4001023"/>
    <s v="Servicios de orientación para el otorgamiento de subsidio familiar de vivienda"/>
    <s v="2.3.2.02.02.009"/>
    <n v="1131"/>
    <s v="1-0100"/>
    <s v="5/051/CC"/>
    <s v="20200042503024001023"/>
    <n v="100000000"/>
    <x v="149"/>
    <s v="Ejecutar 10 procesos de acompañamiento social en las intervenciones de mejoramiento de las condiciones de habitabilidad de viviendas, barrios y entornos."/>
    <s v="Procesos acompañados"/>
    <n v="10"/>
    <n v="3"/>
    <m/>
    <m/>
    <m/>
    <m/>
    <m/>
    <m/>
    <m/>
    <m/>
    <m/>
    <m/>
    <m/>
    <m/>
    <m/>
    <m/>
    <m/>
  </r>
  <r>
    <m/>
    <m/>
    <m/>
    <m/>
    <m/>
    <m/>
    <s v="Actividad"/>
    <s v="P&gt;298161/01"/>
    <m/>
    <m/>
    <s v="2.3.2.02.02.009"/>
    <n v="1131"/>
    <s v="1-0100"/>
    <s v="5/051/CC"/>
    <s v="20200042503024001023"/>
    <m/>
    <x v="149"/>
    <s v="Ejecutar 10 procesos de acompañamiento social en las intervenciones de mejoramiento de las condiciones de habitabilidad de viviendas, barrios y entornos."/>
    <s v="Procesos acompañados"/>
    <n v="10"/>
    <n v="3"/>
    <s v="P&gt;298161/01 0007"/>
    <s v="Diseño, edición, impresión y publicación de información y materiales requeridos para el apoyo al uso, mantenimiento y conservación de Intervenciones habitacionales."/>
    <n v="160000000"/>
    <n v="1"/>
    <s v="Num"/>
    <m/>
    <m/>
    <m/>
    <s v="OK"/>
    <m/>
    <m/>
    <m/>
    <n v="0"/>
    <s v="OK"/>
    <m/>
  </r>
  <r>
    <m/>
    <m/>
    <m/>
    <m/>
    <m/>
    <m/>
    <s v="Actividad"/>
    <s v="P&gt;298161/01"/>
    <m/>
    <m/>
    <s v="2.3.2.02.02.009"/>
    <n v="1131"/>
    <s v="1-0100"/>
    <s v="5/051/CC"/>
    <s v="20200042503024001023"/>
    <m/>
    <x v="149"/>
    <s v="Ejecutar 10 procesos de acompañamiento social en las intervenciones de mejoramiento de las condiciones de habitabilidad de viviendas, barrios y entornos."/>
    <s v="Procesos acompañados"/>
    <n v="10"/>
    <n v="3"/>
    <s v="P&gt;298161/01 0013"/>
    <s v="Eventos de capacitación en temáticas específicas de reducción de factores de riesgo y vulnerabilidad asociados a deficiencias habitacionales, mecanismos de Control Social y Participación Ciudadana."/>
    <n v="210000000"/>
    <n v="2"/>
    <s v="Num"/>
    <d v="2021-02-01T00:00:00"/>
    <n v="11"/>
    <n v="2"/>
    <s v="OK"/>
    <n v="30000000"/>
    <n v="0"/>
    <n v="0"/>
    <n v="30000000"/>
    <s v="OK"/>
    <s v="Dirección de Política Habitacional y Titulación Predial"/>
  </r>
  <r>
    <m/>
    <m/>
    <m/>
    <m/>
    <m/>
    <m/>
    <s v="Actividad"/>
    <s v="P&gt;298161/01"/>
    <m/>
    <m/>
    <s v="2.3.2.02.02.009"/>
    <n v="1131"/>
    <s v="1-0100"/>
    <s v="5/051/CC"/>
    <s v="20200042503024001023"/>
    <m/>
    <x v="149"/>
    <s v="Ejecutar 10 procesos de acompañamiento social en las intervenciones de mejoramiento de las condiciones de habitabilidad de viviendas, barrios y entornos."/>
    <s v="Procesos acompañados"/>
    <n v="10"/>
    <n v="3"/>
    <s v="P&gt;298161/01 0016"/>
    <s v="Diagnósticos y caracterización de población beneficiaria de intervenciones de mejoramiento habitacional"/>
    <n v="320000000"/>
    <n v="2"/>
    <s v="Num"/>
    <d v="2021-02-01T00:00:00"/>
    <n v="11"/>
    <n v="2"/>
    <s v="OK"/>
    <n v="70000000"/>
    <n v="0"/>
    <n v="0"/>
    <n v="70000000"/>
    <s v="OK"/>
    <s v="Dirección de Política Habitacional y Titulación Predial"/>
  </r>
  <r>
    <m/>
    <m/>
    <m/>
    <m/>
    <m/>
    <m/>
    <s v="Actividad"/>
    <s v="P&gt;298161/01"/>
    <m/>
    <m/>
    <s v="2.3.2.02.02.009"/>
    <n v="1131"/>
    <s v="1-0100"/>
    <s v="5/051/CC"/>
    <s v="20200042503024001023"/>
    <m/>
    <x v="149"/>
    <s v="Ejecutar 10 procesos de acompañamiento social en las intervenciones de mejoramiento de las condiciones de habitabilidad de viviendas, barrios y entornos."/>
    <s v="Procesos acompañados"/>
    <n v="10"/>
    <n v="3"/>
    <s v="P&gt;298161/01 0028"/>
    <s v="Interventoría"/>
    <n v="75000000"/>
    <n v="1"/>
    <s v="Num"/>
    <m/>
    <m/>
    <m/>
    <s v="OK"/>
    <m/>
    <m/>
    <m/>
    <n v="0"/>
    <s v="OK"/>
    <m/>
  </r>
  <r>
    <s v="40"/>
    <s v="VIVIENDA, CIUDAD Y TERRITORIO"/>
    <s v="279387"/>
    <s v="2020004250302"/>
    <s v="P&gt;298161"/>
    <s v="Fortalecimiento Institucional para la gestión de procesos estratégicos de la Secretaría de Hábitat y Vivienda de Cundinamarc"/>
    <s v="Producto"/>
    <s v="P&gt;298161/02"/>
    <s v="4001038"/>
    <s v="Servicios de asistencia técnica en procesos de producción de vivienda"/>
    <s v="2.3.2.01.01.001.01-09"/>
    <n v="1131"/>
    <s v="1-0100"/>
    <s v="5/053/CC"/>
    <s v="20200042503024001038"/>
    <n v="100000000"/>
    <x v="150"/>
    <s v="Ejecutar 10 procesos de acompañamiento social para la integralidad de las intervenciones de construcción de vivienda."/>
    <s v="Procesos de acompañamiento social"/>
    <n v="10"/>
    <n v="3"/>
    <m/>
    <m/>
    <m/>
    <m/>
    <m/>
    <m/>
    <m/>
    <m/>
    <m/>
    <m/>
    <m/>
    <m/>
    <m/>
    <m/>
    <m/>
  </r>
  <r>
    <m/>
    <m/>
    <m/>
    <m/>
    <m/>
    <m/>
    <s v="Actividad"/>
    <s v="P&gt;298161/02"/>
    <m/>
    <m/>
    <s v="2.3.2.01.01.001.01-09"/>
    <n v="1131"/>
    <s v="1-0100"/>
    <s v="5/053/CC"/>
    <s v="20200042503024001038"/>
    <m/>
    <x v="150"/>
    <s v="Ejecutar 10 procesos de acompañamiento social para la integralidad de las intervenciones de construcción de vivienda."/>
    <s v="Procesos de acompañamiento social"/>
    <n v="10"/>
    <n v="3"/>
    <s v="P&gt;298161/02 0018"/>
    <s v="Eventos de capacitación en temáticas específicas de reducción de factores de riesgo y vulnerabilidad asociados a deficiencias habitacionales, mecanismos de Control Social y Participación Ciudadana."/>
    <n v="210000000"/>
    <n v="2"/>
    <s v="Num"/>
    <d v="2021-02-01T00:00:00"/>
    <n v="11"/>
    <n v="2"/>
    <s v="OK"/>
    <n v="30000000"/>
    <n v="0"/>
    <n v="0"/>
    <n v="30000000"/>
    <s v="OK"/>
    <s v="Dirección de Política Habitacional y Titulación Predial"/>
  </r>
  <r>
    <m/>
    <m/>
    <m/>
    <m/>
    <m/>
    <m/>
    <s v="Actividad"/>
    <s v="P&gt;298161/02"/>
    <m/>
    <m/>
    <s v="2.3.2.01.01.001.01-09"/>
    <n v="1131"/>
    <s v="1-0100"/>
    <s v="5/053/CC"/>
    <s v="20200042503024001038"/>
    <m/>
    <x v="150"/>
    <s v="Ejecutar 10 procesos de acompañamiento social para la integralidad de las intervenciones de construcción de vivienda."/>
    <s v="Procesos de acompañamiento social"/>
    <n v="10"/>
    <n v="3"/>
    <s v="P&gt;298161/02 0023"/>
    <s v="Diseño, edición, impresión y publicación de información y materiales requeridos para el apoyo al uso, mantenimiento y conservación de Intervenciones habitacionales."/>
    <n v="160000000"/>
    <n v="1"/>
    <s v="Num"/>
    <m/>
    <m/>
    <m/>
    <s v="OK"/>
    <m/>
    <m/>
    <m/>
    <n v="0"/>
    <s v="OK"/>
    <m/>
  </r>
  <r>
    <m/>
    <m/>
    <m/>
    <m/>
    <m/>
    <m/>
    <s v="Actividad"/>
    <s v="P&gt;298161/02"/>
    <m/>
    <m/>
    <s v="2.3.2.01.01.001.01-09"/>
    <n v="1131"/>
    <s v="1-0100"/>
    <s v="5/053/CC"/>
    <s v="20200042503024001038"/>
    <m/>
    <x v="150"/>
    <s v="Ejecutar 10 procesos de acompañamiento social para la integralidad de las intervenciones de construcción de vivienda."/>
    <s v="Procesos de acompañamiento social"/>
    <n v="10"/>
    <n v="3"/>
    <s v="P&gt;298161/02 0026"/>
    <s v="Interventoría"/>
    <n v="75000000"/>
    <n v="1"/>
    <s v="Num"/>
    <m/>
    <m/>
    <m/>
    <s v="OK"/>
    <m/>
    <m/>
    <m/>
    <n v="0"/>
    <s v="OK"/>
    <m/>
  </r>
  <r>
    <m/>
    <m/>
    <m/>
    <m/>
    <m/>
    <m/>
    <s v="Actividad"/>
    <s v="P&gt;298161/02"/>
    <m/>
    <m/>
    <s v="2.3.2.01.01.001.01-09"/>
    <n v="1131"/>
    <s v="1-0100"/>
    <s v="5/053/CC"/>
    <s v="20200042503024001038"/>
    <m/>
    <x v="150"/>
    <s v="Ejecutar 10 procesos de acompañamiento social para la integralidad de las intervenciones de construcción de vivienda."/>
    <s v="Procesos de acompañamiento social"/>
    <n v="10"/>
    <n v="3"/>
    <s v="P&gt;298161/02 0030"/>
    <s v="Diagnósticos y caracterización de población beneficiaria de intervenciones de mejoramiento habitacional"/>
    <n v="320000000"/>
    <n v="2"/>
    <s v="Num"/>
    <d v="2021-02-01T00:00:00"/>
    <n v="11"/>
    <n v="2"/>
    <s v="OK"/>
    <n v="70000000"/>
    <n v="0"/>
    <n v="0"/>
    <n v="70000000"/>
    <s v="OK"/>
    <s v="Dirección de Política Habitacional y Titulación Predial"/>
  </r>
  <r>
    <s v="40"/>
    <s v="VIVIENDA, CIUDAD Y TERRITORIO"/>
    <s v="279387"/>
    <s v="2020004250302"/>
    <s v="P&gt;298161"/>
    <s v="Fortalecimiento Institucional para la gestión de procesos estratégicos de la Secretaría de Hábitat y Vivienda de Cundinamarc"/>
    <s v="Producto"/>
    <s v="P&gt;298161/04"/>
    <s v="4001007"/>
    <s v="Servicio de saneamiento y titulación de bienes fiscales"/>
    <s v="2.3.2.02.02.009"/>
    <n v="1131"/>
    <s v="1-0100"/>
    <s v="5/056/CC"/>
    <s v="20200042503024001007"/>
    <n v="100000000"/>
    <x v="151"/>
    <s v="Apoyar técnicamente 10 procesos de titulación y legalización de predios poseídos de manera informal con vivienda de interés social y prioritario."/>
    <s v="Procesos de titulación apoyados"/>
    <n v="10"/>
    <n v="3"/>
    <m/>
    <m/>
    <m/>
    <m/>
    <m/>
    <m/>
    <m/>
    <m/>
    <m/>
    <m/>
    <m/>
    <m/>
    <m/>
    <m/>
    <m/>
  </r>
  <r>
    <m/>
    <m/>
    <m/>
    <m/>
    <m/>
    <m/>
    <s v="Actividad"/>
    <s v="P&gt;298161/04"/>
    <m/>
    <m/>
    <s v="2.3.2.02.02.009"/>
    <n v="1131"/>
    <s v="1-0100"/>
    <s v="5/056/CC"/>
    <s v="20200042503024001007"/>
    <m/>
    <x v="151"/>
    <s v="Apoyar técnicamente 10 procesos de titulación y legalización de predios poseídos de manera informal con vivienda de interés social y prioritario."/>
    <s v="Procesos de titulación apoyados"/>
    <n v="10"/>
    <n v="3"/>
    <s v="P&gt;298161/04 0005"/>
    <s v="Interventoría"/>
    <n v="125000000"/>
    <n v="1"/>
    <s v="Num"/>
    <m/>
    <m/>
    <m/>
    <s v="OK"/>
    <m/>
    <m/>
    <m/>
    <n v="0"/>
    <s v="OK"/>
    <m/>
  </r>
  <r>
    <m/>
    <m/>
    <m/>
    <m/>
    <m/>
    <m/>
    <s v="Actividad"/>
    <s v="P&gt;298161/04"/>
    <m/>
    <m/>
    <s v="2.3.2.02.02.009"/>
    <n v="1131"/>
    <s v="1-0100"/>
    <s v="5/056/CC"/>
    <s v="20200042503024001007"/>
    <m/>
    <x v="151"/>
    <s v="Apoyar técnicamente 10 procesos de titulación y legalización de predios poseídos de manera informal con vivienda de interés social y prioritario."/>
    <s v="Procesos de titulación apoyados"/>
    <n v="10"/>
    <n v="3"/>
    <s v="P&gt;298161/04 0008"/>
    <s v="Saneamiento, Legalización y Titulación de predios."/>
    <n v="250000000"/>
    <n v="4"/>
    <s v="Num"/>
    <d v="2021-02-01T00:00:00"/>
    <n v="11"/>
    <n v="3"/>
    <s v="OK"/>
    <n v="100000000"/>
    <n v="0"/>
    <n v="0"/>
    <n v="100000000"/>
    <s v="OK"/>
    <s v="Dirección de Política Habitacional y Titulación Predial"/>
  </r>
  <r>
    <m/>
    <m/>
    <m/>
    <m/>
    <m/>
    <m/>
    <s v="Actividad"/>
    <s v="P&gt;298161/04"/>
    <m/>
    <m/>
    <s v="2.3.2.02.02.009"/>
    <n v="1131"/>
    <s v="1-0100"/>
    <s v="5/056/CC"/>
    <s v="20200042503024001007"/>
    <m/>
    <x v="151"/>
    <s v="Apoyar técnicamente 10 procesos de titulación y legalización de predios poseídos de manera informal con vivienda de interés social y prioritario."/>
    <s v="Procesos de titulación apoyados"/>
    <n v="10"/>
    <n v="3"/>
    <s v="P&gt;298161/04 0011"/>
    <s v="Estudios técnicos y legales para el saneamiento de la titulación predial"/>
    <n v="320000000"/>
    <n v="2"/>
    <s v="Num"/>
    <m/>
    <m/>
    <m/>
    <s v="OK"/>
    <m/>
    <m/>
    <m/>
    <n v="0"/>
    <s v="OK"/>
    <m/>
  </r>
  <r>
    <m/>
    <m/>
    <m/>
    <m/>
    <m/>
    <m/>
    <s v="Actividad"/>
    <s v="P&gt;298161/04"/>
    <m/>
    <m/>
    <s v="2.3.2.02.02.009"/>
    <n v="1131"/>
    <s v="1-0100"/>
    <s v="5/056/CC"/>
    <s v="20200042503024001007"/>
    <m/>
    <x v="151"/>
    <s v="Apoyar técnicamente 10 procesos de titulación y legalización de predios poseídos de manera informal con vivienda de interés social y prioritario."/>
    <s v="Procesos de titulación apoyados"/>
    <n v="10"/>
    <n v="3"/>
    <s v="P&gt;298161/04 0012"/>
    <s v="Elaboración de base de datos de predios fiscales."/>
    <n v="110000000"/>
    <n v="4"/>
    <s v="Num"/>
    <m/>
    <m/>
    <m/>
    <s v="OK"/>
    <m/>
    <m/>
    <m/>
    <n v="0"/>
    <s v="OK"/>
    <m/>
  </r>
  <r>
    <m/>
    <m/>
    <m/>
    <m/>
    <m/>
    <m/>
    <s v="Actividad"/>
    <s v="P&gt;298161/04"/>
    <m/>
    <m/>
    <s v="2.3.2.02.02.009"/>
    <n v="1131"/>
    <s v="1-0100"/>
    <s v="5/056/CC"/>
    <s v="20200042503024001007"/>
    <m/>
    <x v="151"/>
    <s v="Apoyar técnicamente 10 procesos de titulación y legalización de predios poseídos de manera informal con vivienda de interés social y prioritario."/>
    <s v="Procesos de titulación apoyados"/>
    <n v="10"/>
    <n v="3"/>
    <s v="P&gt;298161/04 0015"/>
    <s v="Diagnósticos y caracterización de predios objeto de saneamiento y legalización."/>
    <n v="210000000"/>
    <n v="2"/>
    <s v="Num"/>
    <m/>
    <m/>
    <m/>
    <s v="OK"/>
    <m/>
    <m/>
    <m/>
    <n v="0"/>
    <s v="OK"/>
    <m/>
  </r>
  <r>
    <s v="40"/>
    <s v="VIVIENDA, CIUDAD Y TERRITORIO"/>
    <s v="279387"/>
    <s v="2020004250302"/>
    <s v="P&gt;298161"/>
    <s v="Fortalecimiento Institucional para la gestión de procesos estratégicos de la Secretaría de Hábitat y Vivienda de Cundinamarc"/>
    <s v="Producto"/>
    <s v="P&gt;298161/05"/>
    <s v="4001004"/>
    <s v="Documentos de planeación"/>
    <s v="2.3.2.02.02.009"/>
    <n v="1131"/>
    <s v="1-0100"/>
    <s v="5/059/CC"/>
    <s v="20200042503024001004"/>
    <n v="100000000"/>
    <x v="152"/>
    <s v="Implementar al 50% la Política de Hábitat y Vivienda del departamento."/>
    <s v="Avance en la implementación de política"/>
    <n v="50"/>
    <n v="15"/>
    <m/>
    <m/>
    <m/>
    <m/>
    <m/>
    <m/>
    <m/>
    <m/>
    <m/>
    <m/>
    <m/>
    <m/>
    <m/>
    <m/>
    <m/>
  </r>
  <r>
    <m/>
    <m/>
    <m/>
    <m/>
    <m/>
    <m/>
    <s v="Actividad"/>
    <s v="P&gt;298161/05"/>
    <m/>
    <m/>
    <s v="2.3.2.02.02.009"/>
    <n v="1131"/>
    <s v="1-0100"/>
    <s v="5/059/CC"/>
    <s v="20200042503024001004"/>
    <m/>
    <x v="152"/>
    <s v="Implementar al 50% la Política de Hábitat y Vivienda del departamento."/>
    <s v="Avance en la implementación de política"/>
    <n v="50"/>
    <n v="15"/>
    <s v="P&gt;298161/05 0002"/>
    <s v="Formulación, Elaboración y Adopción de documento de Política Pública de Hábitat y Vivienda de Cundinamarca"/>
    <n v="540000000"/>
    <n v="8"/>
    <s v="Num"/>
    <m/>
    <m/>
    <m/>
    <s v="OK"/>
    <m/>
    <m/>
    <m/>
    <n v="0"/>
    <s v="OK"/>
    <m/>
  </r>
  <r>
    <m/>
    <m/>
    <m/>
    <m/>
    <m/>
    <m/>
    <s v="Actividad"/>
    <s v="P&gt;298161/05"/>
    <m/>
    <m/>
    <s v="2.3.2.02.02.009"/>
    <n v="1131"/>
    <s v="1-0100"/>
    <s v="5/059/CC"/>
    <s v="20200042503024001004"/>
    <m/>
    <x v="152"/>
    <s v="Implementar al 50% la Política de Hábitat y Vivienda del departamento."/>
    <s v="Avance en la implementación de política"/>
    <n v="50"/>
    <n v="15"/>
    <s v="P&gt;298161/05 0024"/>
    <s v="Elaboración de documentos de diagnóstico y caracterización del problema habitacional"/>
    <n v="270000000"/>
    <n v="1"/>
    <s v="Num"/>
    <d v="2021-02-01T00:00:00"/>
    <n v="11"/>
    <n v="1"/>
    <s v="OK"/>
    <n v="100000000"/>
    <n v="0"/>
    <n v="0"/>
    <n v="100000000"/>
    <s v="OK"/>
    <s v="Dirección de Política Habitacional y Titulación Predial"/>
  </r>
  <r>
    <m/>
    <m/>
    <m/>
    <m/>
    <m/>
    <m/>
    <s v="Actividad"/>
    <s v="P&gt;298161/05"/>
    <m/>
    <m/>
    <s v="2.3.2.02.02.009"/>
    <n v="1131"/>
    <s v="1-0100"/>
    <s v="5/059/CC"/>
    <s v="20200042503024001004"/>
    <m/>
    <x v="152"/>
    <s v="Implementar al 50% la Política de Hábitat y Vivienda del departamento."/>
    <s v="Avance en la implementación de política"/>
    <n v="50"/>
    <n v="15"/>
    <s v="P&gt;298161/05 0025"/>
    <s v="Diseño, edición, impresión y publicación de información y materiales requeridos para el apoyo a la gestión integral territorial."/>
    <n v="160000000"/>
    <n v="1"/>
    <s v="Num"/>
    <m/>
    <m/>
    <m/>
    <s v="OK"/>
    <m/>
    <m/>
    <m/>
    <n v="0"/>
    <s v="OK"/>
    <m/>
  </r>
  <r>
    <m/>
    <m/>
    <m/>
    <m/>
    <m/>
    <m/>
    <s v="Actividad"/>
    <s v="P&gt;298161/05"/>
    <m/>
    <m/>
    <s v="2.3.2.02.02.009"/>
    <n v="1131"/>
    <s v="1-0100"/>
    <s v="5/059/CC"/>
    <s v="20200042503024001004"/>
    <m/>
    <x v="152"/>
    <s v="Implementar al 50% la Política de Hábitat y Vivienda del departamento."/>
    <s v="Avance en la implementación de política"/>
    <n v="50"/>
    <n v="15"/>
    <s v="P&gt;298161/05 0027"/>
    <s v="Interventoría"/>
    <n v="250000000"/>
    <n v="1"/>
    <s v="Num"/>
    <m/>
    <m/>
    <m/>
    <s v="OK"/>
    <m/>
    <m/>
    <m/>
    <n v="0"/>
    <s v="OK"/>
    <m/>
  </r>
  <r>
    <m/>
    <m/>
    <m/>
    <m/>
    <m/>
    <m/>
    <s v="Actividad"/>
    <s v="P&gt;298161/05"/>
    <m/>
    <m/>
    <s v="2.3.2.02.02.009"/>
    <n v="1131"/>
    <s v="1-0100"/>
    <s v="5/059/CC"/>
    <s v="20200042503024001004"/>
    <m/>
    <x v="152"/>
    <s v="Implementar al 50% la Política de Hábitat y Vivienda del departamento."/>
    <s v="Avance en la implementación de política"/>
    <n v="50"/>
    <n v="15"/>
    <s v="P&gt;298161/05 0029"/>
    <s v="Estudios técnicos y legales para la Política Pública de Hábitat y Vivienda"/>
    <n v="220000000"/>
    <n v="1"/>
    <s v="Num"/>
    <m/>
    <m/>
    <m/>
    <s v="OK"/>
    <m/>
    <m/>
    <m/>
    <n v="0"/>
    <s v="OK"/>
    <m/>
  </r>
  <r>
    <s v="40"/>
    <s v="VIVIENDA, CIUDAD Y TERRITORIO"/>
    <s v="279387"/>
    <s v="2020004250302"/>
    <s v="P&gt;298161"/>
    <s v="Fortalecimiento Institucional para la gestión de procesos estratégicos de la Secretaría de Hábitat y Vivienda de Cundinamarc"/>
    <s v="Producto"/>
    <s v="P&gt;298161/06"/>
    <s v="4001035"/>
    <s v="Servicio de  Información implementado"/>
    <s v="2.3.2.02.02.009"/>
    <n v="1131"/>
    <s v="1-0100"/>
    <s v="5/059/CC"/>
    <s v="20200042503024001035"/>
    <n v="100000000"/>
    <x v="152"/>
    <s v="Implementar al 50% la Política de Hábitat y Vivienda del departamento."/>
    <s v="Avance en la implementación de política"/>
    <n v="50"/>
    <n v="15"/>
    <m/>
    <m/>
    <m/>
    <m/>
    <m/>
    <m/>
    <m/>
    <m/>
    <m/>
    <m/>
    <m/>
    <m/>
    <m/>
    <m/>
    <m/>
  </r>
  <r>
    <m/>
    <m/>
    <m/>
    <m/>
    <m/>
    <m/>
    <s v="Actividad"/>
    <s v="P&gt;298161/06"/>
    <m/>
    <m/>
    <s v="2.3.2.02.02.009"/>
    <n v="1131"/>
    <s v="1-0100"/>
    <s v="5/059/CC"/>
    <s v="20200042503024001035"/>
    <m/>
    <x v="152"/>
    <s v="Implementar al 50% la Política de Hábitat y Vivienda del departamento."/>
    <s v="Avance en la implementación de política"/>
    <n v="50"/>
    <n v="15"/>
    <s v="P&gt;298161/06 0003"/>
    <s v="Diseño e implementación de base de datos para organización y control de información técnica y financiera."/>
    <n v="180000000"/>
    <n v="12"/>
    <s v="Num"/>
    <d v="2021-02-01T00:00:00"/>
    <n v="11"/>
    <n v="2"/>
    <s v="OK"/>
    <n v="30000000"/>
    <n v="0"/>
    <n v="0"/>
    <n v="30000000"/>
    <s v="OK"/>
    <s v="Dirección de Política Habitacional y Titulación Predial"/>
  </r>
  <r>
    <m/>
    <m/>
    <m/>
    <m/>
    <m/>
    <m/>
    <s v="Actividad"/>
    <s v="P&gt;298161/06"/>
    <m/>
    <m/>
    <s v="2.3.2.02.02.009"/>
    <n v="1131"/>
    <s v="1-0100"/>
    <s v="5/059/CC"/>
    <s v="20200042503024001035"/>
    <m/>
    <x v="152"/>
    <s v="Implementar al 50% la Política de Hábitat y Vivienda del departamento."/>
    <s v="Avance en la implementación de política"/>
    <n v="50"/>
    <n v="15"/>
    <s v="P&gt;298161/06 0010"/>
    <s v="ACTIVIDAD 2:_x000a__x000a_Adquisición de herramientas tecnológicas."/>
    <n v="270000000"/>
    <n v="4"/>
    <s v="Num"/>
    <d v="2021-02-01T00:00:00"/>
    <n v="11"/>
    <n v="1"/>
    <s v="OK"/>
    <n v="70000000"/>
    <n v="0"/>
    <n v="0"/>
    <n v="70000000"/>
    <s v="OK"/>
    <s v="Dirección de Política Habitacional y Titulación Predial"/>
  </r>
  <r>
    <m/>
    <m/>
    <m/>
    <m/>
    <m/>
    <m/>
    <s v="Actividad"/>
    <s v="P&gt;298161/06"/>
    <m/>
    <m/>
    <s v="2.3.2.02.02.009"/>
    <n v="1131"/>
    <s v="1-0100"/>
    <s v="5/059/CC"/>
    <s v="20200042503024001035"/>
    <m/>
    <x v="152"/>
    <s v="Implementar al 50% la Política de Hábitat y Vivienda del departamento."/>
    <s v="Avance en la implementación de política"/>
    <n v="50"/>
    <n v="15"/>
    <s v="P&gt;298161/06 0019"/>
    <s v="Interventoría"/>
    <n v="100000000"/>
    <n v="1"/>
    <s v="Num"/>
    <m/>
    <m/>
    <m/>
    <s v="OK"/>
    <m/>
    <m/>
    <m/>
    <n v="0"/>
    <s v="OK"/>
    <m/>
  </r>
  <r>
    <m/>
    <m/>
    <m/>
    <m/>
    <m/>
    <m/>
    <s v="Actividad"/>
    <s v="P&gt;298161/06"/>
    <m/>
    <m/>
    <s v="2.3.2.02.02.009"/>
    <n v="1131"/>
    <s v="1-0100"/>
    <s v="5/059/CC"/>
    <s v="20200042503024001035"/>
    <m/>
    <x v="152"/>
    <s v="Implementar al 50% la Política de Hábitat y Vivienda del departamento."/>
    <s v="Avance en la implementación de política"/>
    <n v="50"/>
    <n v="15"/>
    <s v="P&gt;298161/06 0021"/>
    <s v="Prestación de Servicios profesionales"/>
    <n v="275000000"/>
    <n v="1"/>
    <s v="Num"/>
    <m/>
    <m/>
    <m/>
    <s v="OK"/>
    <m/>
    <m/>
    <m/>
    <n v="0"/>
    <s v="OK"/>
    <m/>
  </r>
  <r>
    <s v="40"/>
    <s v="VIVIENDA, CIUDAD Y TERRITORIO"/>
    <s v="279387"/>
    <s v="2020004250302"/>
    <s v="P&gt;298161"/>
    <s v="Fortalecimiento Institucional para la gestión de procesos estratégicos de la Secretaría de Hábitat y Vivienda de Cundinamarc"/>
    <s v="Producto"/>
    <s v="P&gt;298161/07"/>
    <s v="4001022"/>
    <s v="Servicios de asistencia técnica y administrativa para la formulación e implementación de proyectos de vivienda urbana"/>
    <s v="2.3.2.02.02.009"/>
    <n v="1131"/>
    <s v="1-0100"/>
    <s v="5/059/CC"/>
    <s v="20200042503024001022"/>
    <n v="1000000000"/>
    <x v="152"/>
    <s v="Implementar al 50% la Política de Hábitat y Vivienda del departamento."/>
    <s v="Avance en la implementación de política"/>
    <n v="50"/>
    <n v="15"/>
    <m/>
    <m/>
    <m/>
    <m/>
    <m/>
    <m/>
    <m/>
    <m/>
    <m/>
    <m/>
    <m/>
    <m/>
    <m/>
    <m/>
    <m/>
  </r>
  <r>
    <m/>
    <m/>
    <m/>
    <m/>
    <m/>
    <m/>
    <s v="Actividad"/>
    <s v="P&gt;298161/07"/>
    <m/>
    <m/>
    <s v="2.3.2.02.02.009"/>
    <n v="1131"/>
    <s v="1-0100"/>
    <s v="5/059/CC"/>
    <s v="20200042503024001022"/>
    <m/>
    <x v="152"/>
    <s v="Implementar al 50% la Política de Hábitat y Vivienda del departamento."/>
    <s v="Avance en la implementación de política"/>
    <n v="50"/>
    <n v="15"/>
    <s v="P&gt;298161/07 0014"/>
    <s v="Prestación de Servicios profesionales"/>
    <n v="2200000000"/>
    <n v="20"/>
    <s v="Num"/>
    <d v="2021-01-01T00:00:00"/>
    <n v="12"/>
    <n v="20"/>
    <s v="OK"/>
    <n v="1000000000"/>
    <n v="0"/>
    <n v="0"/>
    <n v="1000000000"/>
    <s v="OK"/>
    <s v="Despacho"/>
  </r>
  <r>
    <m/>
    <m/>
    <m/>
    <m/>
    <m/>
    <m/>
    <s v="Actividad"/>
    <s v="P&gt;298161/07"/>
    <m/>
    <m/>
    <s v="2.3.2.02.02.009"/>
    <n v="1131"/>
    <s v="1-0100"/>
    <s v="5/059/CC"/>
    <s v="20200042503024001022"/>
    <m/>
    <x v="152"/>
    <s v="Implementar al 50% la Política de Hábitat y Vivienda del departamento."/>
    <s v="Avance en la implementación de política"/>
    <n v="50"/>
    <n v="15"/>
    <s v="P&gt;298161/07 0017"/>
    <s v="Consultoría"/>
    <n v="700000000"/>
    <n v="1"/>
    <s v="Num"/>
    <m/>
    <m/>
    <m/>
    <s v="OK"/>
    <m/>
    <m/>
    <m/>
    <n v="0"/>
    <s v="OK"/>
    <m/>
  </r>
  <r>
    <m/>
    <m/>
    <m/>
    <m/>
    <m/>
    <m/>
    <s v="Actividad"/>
    <s v="P&gt;298161/07"/>
    <m/>
    <m/>
    <s v="2.3.2.02.02.009"/>
    <n v="1131"/>
    <s v="1-0100"/>
    <s v="5/059/CC"/>
    <s v="20200042503024001022"/>
    <m/>
    <x v="152"/>
    <s v="Implementar al 50% la Política de Hábitat y Vivienda del departamento."/>
    <s v="Avance en la implementación de política"/>
    <n v="50"/>
    <n v="15"/>
    <s v="P&gt;298161/07 0022"/>
    <s v="Interventoría"/>
    <n v="500000000"/>
    <n v="1"/>
    <s v="Num"/>
    <m/>
    <m/>
    <m/>
    <s v="OK"/>
    <m/>
    <m/>
    <m/>
    <n v="0"/>
    <s v="OK"/>
    <m/>
  </r>
  <r>
    <s v="40"/>
    <s v="VIVIENDA, CIUDAD Y TERRITORIO"/>
    <s v="279857"/>
    <s v="2020004250306"/>
    <s v="P&gt;298166"/>
    <s v="Apoyo para la reubicación de las familias localizadas en zonas de riesgo no mitigable en el departamento de Cundinamarca"/>
    <s v="Producto"/>
    <s v="P&gt;298166/02"/>
    <s v="4001014"/>
    <s v="Viviendas de Interés Social urbanas construidas"/>
    <s v="2.3.2.01.01.001.01-09"/>
    <n v="1131"/>
    <s v="1-0100"/>
    <s v="5/057/CC"/>
    <s v="20200042503064001014"/>
    <n v="500000000"/>
    <x v="153"/>
    <s v="Apoyar la reubicación de 300 familias de las zonas de alto riesgo no mitigable."/>
    <s v="Familias reubicadas"/>
    <n v="300"/>
    <n v="100"/>
    <m/>
    <m/>
    <m/>
    <m/>
    <m/>
    <m/>
    <m/>
    <m/>
    <m/>
    <m/>
    <m/>
    <m/>
    <m/>
    <m/>
    <m/>
  </r>
  <r>
    <m/>
    <m/>
    <m/>
    <m/>
    <m/>
    <m/>
    <s v="Actividad"/>
    <s v="P&gt;298166/02"/>
    <m/>
    <m/>
    <s v="2.3.2.01.01.001.01-09"/>
    <n v="1131"/>
    <s v="1-0100"/>
    <s v="5/057/CC"/>
    <s v="20200042503064001014"/>
    <m/>
    <x v="153"/>
    <s v="Apoyar la reubicación de 300 familias de las zonas de alto riesgo no mitigable."/>
    <s v="Familias reubicadas"/>
    <n v="300"/>
    <n v="100"/>
    <s v="P&gt;298166/02 0002"/>
    <s v="Construcción de viviendas urbanas VIS"/>
    <n v="2909392717"/>
    <n v="60"/>
    <s v="Num"/>
    <d v="2021-02-01T00:00:00"/>
    <n v="11"/>
    <n v="60"/>
    <s v="OK"/>
    <n v="500000000"/>
    <n v="0"/>
    <n v="0"/>
    <n v="500000000"/>
    <s v="OK"/>
    <s v="Dirección de Planeación y Coordinación Interinstitucional"/>
  </r>
  <r>
    <m/>
    <m/>
    <m/>
    <m/>
    <m/>
    <m/>
    <s v="Actividad"/>
    <s v="P&gt;298166/02"/>
    <m/>
    <m/>
    <s v="2.3.2.01.01.001.01-09"/>
    <n v="1131"/>
    <s v="1-0100"/>
    <s v="5/057/CC"/>
    <s v="20200042503064001014"/>
    <m/>
    <x v="153"/>
    <s v="Apoyar la reubicación de 300 familias de las zonas de alto riesgo no mitigable."/>
    <s v="Familias reubicadas"/>
    <n v="300"/>
    <n v="100"/>
    <s v="P&gt;298166/02 0003"/>
    <s v="Generación de suelo para construcción de vivienda de interés social urban"/>
    <n v="1020000000"/>
    <n v="3252"/>
    <s v="M2"/>
    <m/>
    <m/>
    <m/>
    <s v="OK"/>
    <m/>
    <m/>
    <m/>
    <n v="0"/>
    <s v="OK"/>
    <m/>
  </r>
  <r>
    <m/>
    <m/>
    <m/>
    <m/>
    <m/>
    <m/>
    <s v="Actividad"/>
    <s v="P&gt;298166/02"/>
    <m/>
    <m/>
    <s v="2.3.2.01.01.001.01-09"/>
    <n v="1131"/>
    <s v="1-0100"/>
    <s v="5/057/CC"/>
    <s v="20200042503064001014"/>
    <m/>
    <x v="153"/>
    <s v="Apoyar la reubicación de 300 familias de las zonas de alto riesgo no mitigable."/>
    <s v="Familias reubicadas"/>
    <n v="300"/>
    <n v="100"/>
    <s v="P&gt;298166/02 0005"/>
    <s v="Suministro e instalación de viviendas urbanas prefabricadas"/>
    <n v="1117783747"/>
    <n v="20"/>
    <s v="Num"/>
    <m/>
    <m/>
    <m/>
    <s v="OK"/>
    <m/>
    <m/>
    <m/>
    <n v="0"/>
    <s v="OK"/>
    <m/>
  </r>
  <r>
    <m/>
    <m/>
    <m/>
    <m/>
    <m/>
    <m/>
    <s v="Actividad"/>
    <s v="P&gt;298166/02"/>
    <m/>
    <m/>
    <s v="2.3.2.01.01.001.01-09"/>
    <n v="1131"/>
    <s v="1-0100"/>
    <s v="5/057/CC"/>
    <s v="20200042503064001014"/>
    <m/>
    <x v="153"/>
    <s v="Apoyar la reubicación de 300 familias de las zonas de alto riesgo no mitigable."/>
    <s v="Familias reubicadas"/>
    <n v="300"/>
    <n v="100"/>
    <s v="P&gt;298166/02 0006"/>
    <s v="Estructuración de proyectos de vivienda de interés social"/>
    <n v="350063706"/>
    <n v="13"/>
    <s v="Num"/>
    <m/>
    <m/>
    <m/>
    <s v="OK"/>
    <m/>
    <m/>
    <m/>
    <n v="0"/>
    <s v="OK"/>
    <m/>
  </r>
  <r>
    <m/>
    <m/>
    <m/>
    <m/>
    <m/>
    <m/>
    <s v="Actividad"/>
    <s v="P&gt;298166/02"/>
    <m/>
    <m/>
    <s v="2.3.2.01.01.001.01-09"/>
    <n v="1131"/>
    <s v="1-0100"/>
    <s v="5/057/CC"/>
    <s v="20200042503064001014"/>
    <m/>
    <x v="153"/>
    <s v="Apoyar la reubicación de 300 familias de las zonas de alto riesgo no mitigable."/>
    <s v="Familias reubicadas"/>
    <n v="300"/>
    <n v="100"/>
    <s v="P&gt;298166/02 0009"/>
    <s v="Interventoría"/>
    <n v="211956656"/>
    <n v="1"/>
    <s v="Num"/>
    <m/>
    <m/>
    <m/>
    <s v="OK"/>
    <m/>
    <m/>
    <m/>
    <n v="0"/>
    <s v="OK"/>
    <m/>
  </r>
  <r>
    <m/>
    <m/>
    <m/>
    <m/>
    <m/>
    <m/>
    <s v="Actividad"/>
    <s v="P&gt;298166/02"/>
    <m/>
    <m/>
    <s v="2.3.2.01.01.001.01-09"/>
    <n v="1131"/>
    <s v="1-0100"/>
    <s v="5/057/CC"/>
    <s v="20200042503064001014"/>
    <m/>
    <x v="153"/>
    <s v="Apoyar la reubicación de 300 familias de las zonas de alto riesgo no mitigable."/>
    <s v="Familias reubicadas"/>
    <n v="300"/>
    <n v="100"/>
    <s v="P&gt;298166/02 0013"/>
    <s v="Gestión de subsidios"/>
    <n v="82000000"/>
    <n v="16"/>
    <s v="Num"/>
    <m/>
    <m/>
    <m/>
    <s v="OK"/>
    <m/>
    <m/>
    <m/>
    <n v="0"/>
    <s v="OK"/>
    <m/>
  </r>
  <r>
    <s v="40"/>
    <s v="VIVIENDA, CIUDAD Y TERRITORIO"/>
    <s v="279857"/>
    <s v="2020004250306"/>
    <s v="P&gt;298166"/>
    <s v="Apoyo para la reubicación de las familias localizadas en zonas de riesgo no mitigable en el departamento de Cundinamarca"/>
    <s v="Producto"/>
    <s v="P&gt;298166/03"/>
    <s v="4001042"/>
    <s v="Vivienda de Interés Social construidas"/>
    <s v="2.3.2.01.01.001.01-09"/>
    <n v="1131"/>
    <s v="1-0100"/>
    <s v="5/057/CC"/>
    <s v="20200042503064001042"/>
    <n v="500000000"/>
    <x v="153"/>
    <s v="Apoyar la reubicación de 300 familias de las zonas de alto riesgo no mitigable."/>
    <s v="Familias reubicadas"/>
    <n v="300"/>
    <n v="100"/>
    <m/>
    <m/>
    <m/>
    <m/>
    <m/>
    <m/>
    <m/>
    <m/>
    <m/>
    <m/>
    <m/>
    <m/>
    <m/>
    <m/>
    <m/>
  </r>
  <r>
    <m/>
    <m/>
    <m/>
    <m/>
    <m/>
    <m/>
    <s v="Actividad"/>
    <s v="P&gt;298166/03"/>
    <m/>
    <m/>
    <s v="2.3.2.01.01.001.01-09"/>
    <n v="1131"/>
    <s v="1-0100"/>
    <s v="5/057/CC"/>
    <s v="20200042503064001042"/>
    <m/>
    <x v="153"/>
    <s v="Apoyar la reubicación de 300 familias de las zonas de alto riesgo no mitigable."/>
    <s v="Familias reubicadas"/>
    <n v="300"/>
    <n v="100"/>
    <s v="P&gt;298166/03 0001"/>
    <s v="Estructuración de proyectos de vivienda de interés social"/>
    <n v="148628290"/>
    <n v="5"/>
    <s v="Num"/>
    <m/>
    <m/>
    <m/>
    <s v="OK"/>
    <m/>
    <m/>
    <m/>
    <n v="0"/>
    <s v="OK"/>
    <m/>
  </r>
  <r>
    <m/>
    <m/>
    <m/>
    <m/>
    <m/>
    <m/>
    <s v="Actividad"/>
    <s v="P&gt;298166/03"/>
    <m/>
    <m/>
    <s v="2.3.2.01.01.001.01-09"/>
    <n v="1131"/>
    <s v="1-0100"/>
    <s v="5/057/CC"/>
    <s v="20200042503064001042"/>
    <m/>
    <x v="153"/>
    <s v="Apoyar la reubicación de 300 familias de las zonas de alto riesgo no mitigable."/>
    <s v="Familias reubicadas"/>
    <n v="300"/>
    <n v="100"/>
    <s v="P&gt;298166/03 0004"/>
    <s v="Generación de suelo para construcción de vivienda de interés social"/>
    <n v="510000000"/>
    <n v="1626"/>
    <s v="M2"/>
    <m/>
    <m/>
    <m/>
    <s v="OK"/>
    <m/>
    <m/>
    <m/>
    <n v="0"/>
    <s v="OK"/>
    <m/>
  </r>
  <r>
    <m/>
    <m/>
    <m/>
    <m/>
    <m/>
    <m/>
    <s v="Actividad"/>
    <s v="P&gt;298166/03"/>
    <m/>
    <m/>
    <s v="2.3.2.01.01.001.01-09"/>
    <n v="1131"/>
    <s v="1-0100"/>
    <s v="5/057/CC"/>
    <s v="20200042503064001042"/>
    <m/>
    <x v="153"/>
    <s v="Apoyar la reubicación de 300 familias de las zonas de alto riesgo no mitigable."/>
    <s v="Familias reubicadas"/>
    <n v="300"/>
    <n v="100"/>
    <s v="P&gt;298166/03 0007"/>
    <s v="Suministro e instalación de viviendas urbanas o rurales prefabricadas"/>
    <n v="922156410"/>
    <n v="18"/>
    <s v="Num"/>
    <m/>
    <m/>
    <m/>
    <s v="OK"/>
    <m/>
    <m/>
    <m/>
    <n v="0"/>
    <s v="OK"/>
    <m/>
  </r>
  <r>
    <m/>
    <m/>
    <m/>
    <m/>
    <m/>
    <m/>
    <s v="Actividad"/>
    <s v="P&gt;298166/03"/>
    <m/>
    <m/>
    <s v="2.3.2.01.01.001.01-09"/>
    <n v="1131"/>
    <s v="1-0100"/>
    <s v="5/057/CC"/>
    <s v="20200042503064001042"/>
    <m/>
    <x v="153"/>
    <s v="Apoyar la reubicación de 300 familias de las zonas de alto riesgo no mitigable."/>
    <s v="Familias reubicadas"/>
    <n v="300"/>
    <n v="100"/>
    <s v="P&gt;298166/03 0008"/>
    <s v="Gestión de subsidios"/>
    <n v="60000000"/>
    <n v="12"/>
    <s v="Num"/>
    <m/>
    <m/>
    <m/>
    <s v="OK"/>
    <m/>
    <m/>
    <m/>
    <n v="0"/>
    <s v="OK"/>
    <m/>
  </r>
  <r>
    <m/>
    <m/>
    <m/>
    <m/>
    <m/>
    <m/>
    <s v="Actividad"/>
    <s v="P&gt;298166/03"/>
    <m/>
    <m/>
    <s v="2.3.2.01.01.001.01-09"/>
    <n v="1131"/>
    <s v="1-0100"/>
    <s v="5/057/CC"/>
    <s v="20200042503064001042"/>
    <m/>
    <x v="153"/>
    <s v="Apoyar la reubicación de 300 familias de las zonas de alto riesgo no mitigable."/>
    <s v="Familias reubicadas"/>
    <n v="300"/>
    <n v="100"/>
    <s v="P&gt;298166/03 0010"/>
    <s v="Construcción de viviendas urbanas o rurales VIS"/>
    <n v="1453466853"/>
    <n v="30"/>
    <s v="Num"/>
    <d v="2021-01-01T00:00:00"/>
    <n v="11"/>
    <n v="30"/>
    <s v="OK"/>
    <n v="500000000"/>
    <n v="0"/>
    <n v="0"/>
    <n v="500000000"/>
    <s v="OK"/>
    <s v="Dirección de Planeación y Coordinación Interinstitucional"/>
  </r>
  <r>
    <m/>
    <m/>
    <m/>
    <m/>
    <m/>
    <m/>
    <s v="Actividad"/>
    <s v="P&gt;298166/03"/>
    <m/>
    <m/>
    <s v="2.3.2.01.01.001.01-09"/>
    <n v="1131"/>
    <s v="1-0100"/>
    <s v="5/057/CC"/>
    <s v="20200042503064001042"/>
    <m/>
    <x v="153"/>
    <s v="Apoyar la reubicación de 300 familias de las zonas de alto riesgo no mitigable."/>
    <s v="Familias reubicadas"/>
    <n v="300"/>
    <n v="100"/>
    <s v="P&gt;298166/03 0012"/>
    <s v="Interventoría"/>
    <n v="125032803"/>
    <n v="1"/>
    <s v="Num"/>
    <m/>
    <m/>
    <m/>
    <s v="OK"/>
    <m/>
    <m/>
    <m/>
    <n v="0"/>
    <s v="OK"/>
    <m/>
  </r>
  <r>
    <s v="40"/>
    <s v="VIVIENDA, CIUDAD Y TERRITORIO"/>
    <s v="278517"/>
    <s v="2020004250294"/>
    <s v="P&gt;298190"/>
    <s v="Apoyo A LA CONSTRUCCIÓN Y ADECUACIÓN DE INFRAESTRUCTURA URBANÍSTICA PARA EL MEJORAMIENTO INTEGRAL DE BARRIOS Y ENTORNOS RURAL"/>
    <s v="Producto"/>
    <s v="P&gt;298190/03"/>
    <s v="4002014"/>
    <s v="Servicio de apoyo financiero en Operaciones urbanas especiales"/>
    <s v="2.3.2.02.02.009"/>
    <n v="1131"/>
    <s v="1-0100"/>
    <s v="5/363/CC"/>
    <s v="20200042502944002014"/>
    <n v="300000000"/>
    <x v="154"/>
    <s v="Intervenir 4 territorios de bordes entre Cundinamarca y Bogotá."/>
    <s v="Territorios de borde intervenidos"/>
    <n v="4"/>
    <n v="1"/>
    <m/>
    <m/>
    <m/>
    <m/>
    <m/>
    <m/>
    <m/>
    <m/>
    <m/>
    <m/>
    <m/>
    <m/>
    <m/>
    <m/>
    <m/>
  </r>
  <r>
    <m/>
    <m/>
    <m/>
    <m/>
    <m/>
    <m/>
    <s v="Actividad"/>
    <s v="P&gt;298190/03"/>
    <m/>
    <m/>
    <s v="2.3.2.02.02.009"/>
    <n v="1131"/>
    <s v="1-0100"/>
    <s v="5/363/CC"/>
    <s v="20200042502944002014"/>
    <m/>
    <x v="154"/>
    <s v="Intervenir 4 territorios de bordes entre Cundinamarca y Bogotá."/>
    <s v="Territorios de borde intervenidos"/>
    <n v="4"/>
    <n v="1"/>
    <s v="P&gt;298190/03 0002"/>
    <s v="Infraestructura física Entornos Rurales"/>
    <n v="1000000000"/>
    <n v="2000"/>
    <s v="M2"/>
    <m/>
    <m/>
    <m/>
    <s v="OK"/>
    <m/>
    <m/>
    <m/>
    <n v="0"/>
    <s v="OK"/>
    <m/>
  </r>
  <r>
    <m/>
    <m/>
    <m/>
    <m/>
    <m/>
    <m/>
    <s v="Actividad"/>
    <s v="P&gt;298190/03"/>
    <m/>
    <m/>
    <s v="2.3.2.02.02.009"/>
    <n v="1131"/>
    <s v="1-0100"/>
    <s v="5/363/CC"/>
    <s v="20200042502944002014"/>
    <m/>
    <x v="154"/>
    <s v="Intervenir 4 territorios de bordes entre Cundinamarca y Bogotá."/>
    <s v="Territorios de borde intervenidos"/>
    <n v="4"/>
    <n v="1"/>
    <s v="P&gt;298190/03 0005"/>
    <s v="Infraestructura física Urbana (Barrios)"/>
    <n v="2000000000"/>
    <n v="4000"/>
    <s v="M2"/>
    <d v="2021-02-01T00:00:00"/>
    <n v="11"/>
    <n v="1"/>
    <s v="OK"/>
    <n v="300000000"/>
    <n v="0"/>
    <n v="0"/>
    <n v="300000000"/>
    <s v="OK"/>
    <s v="Dirección de Planeación y Coordinación Interinstitucional"/>
  </r>
  <r>
    <m/>
    <m/>
    <m/>
    <m/>
    <m/>
    <m/>
    <s v="Actividad"/>
    <s v="P&gt;298190/03"/>
    <m/>
    <m/>
    <s v="2.3.2.02.02.009"/>
    <n v="1131"/>
    <s v="1-0100"/>
    <s v="5/363/CC"/>
    <s v="20200042502944002014"/>
    <m/>
    <x v="154"/>
    <s v="Intervenir 4 territorios de bordes entre Cundinamarca y Bogotá."/>
    <s v="Territorios de borde intervenidos"/>
    <n v="4"/>
    <n v="1"/>
    <s v="P&gt;298190/03 0008"/>
    <s v="Estudios y Diseños"/>
    <n v="30000000"/>
    <n v="2"/>
    <s v="Num"/>
    <m/>
    <m/>
    <m/>
    <s v="OK"/>
    <m/>
    <m/>
    <m/>
    <n v="0"/>
    <s v="OK"/>
    <m/>
  </r>
  <r>
    <m/>
    <m/>
    <m/>
    <m/>
    <m/>
    <m/>
    <s v="Actividad"/>
    <s v="P&gt;298190/03"/>
    <m/>
    <m/>
    <s v="2.3.2.02.02.009"/>
    <n v="1131"/>
    <s v="1-0100"/>
    <s v="5/363/CC"/>
    <s v="20200042502944002014"/>
    <m/>
    <x v="154"/>
    <s v="Intervenir 4 territorios de bordes entre Cundinamarca y Bogotá."/>
    <s v="Territorios de borde intervenidos"/>
    <n v="4"/>
    <n v="1"/>
    <s v="P&gt;298190/03 0024"/>
    <s v="Interventoría"/>
    <n v="90000000"/>
    <n v="6"/>
    <s v="Num"/>
    <m/>
    <m/>
    <m/>
    <s v="OK"/>
    <m/>
    <m/>
    <m/>
    <n v="0"/>
    <s v="OK"/>
    <m/>
  </r>
  <r>
    <m/>
    <m/>
    <m/>
    <m/>
    <m/>
    <m/>
    <s v="Actividad"/>
    <s v="P&gt;298190/03"/>
    <m/>
    <m/>
    <s v="2.3.2.02.02.009"/>
    <n v="1131"/>
    <s v="1-0100"/>
    <s v="5/363/CC"/>
    <s v="20200042502944002014"/>
    <m/>
    <x v="154"/>
    <s v="Intervenir 4 territorios de bordes entre Cundinamarca y Bogotá."/>
    <s v="Territorios de borde intervenidos"/>
    <n v="4"/>
    <n v="1"/>
    <s v="P&gt;298190/03 0025"/>
    <s v="Gestión Ambiental"/>
    <n v="60000000"/>
    <n v="6"/>
    <s v="Num"/>
    <m/>
    <m/>
    <m/>
    <s v="OK"/>
    <m/>
    <m/>
    <m/>
    <n v="0"/>
    <s v="OK"/>
    <m/>
  </r>
  <r>
    <m/>
    <m/>
    <m/>
    <m/>
    <m/>
    <m/>
    <s v="Actividad"/>
    <s v="P&gt;298190/03"/>
    <m/>
    <m/>
    <s v="2.3.2.02.02.009"/>
    <n v="1131"/>
    <s v="1-0100"/>
    <s v="5/363/CC"/>
    <s v="20200042502944002014"/>
    <m/>
    <x v="154"/>
    <s v="Intervenir 4 territorios de bordes entre Cundinamarca y Bogotá."/>
    <s v="Territorios de borde intervenidos"/>
    <n v="4"/>
    <n v="1"/>
    <s v="P&gt;298190/03 0027"/>
    <s v="Gestión Predial"/>
    <n v="60000000"/>
    <n v="6"/>
    <s v="Num"/>
    <m/>
    <m/>
    <m/>
    <s v="OK"/>
    <m/>
    <m/>
    <m/>
    <n v="0"/>
    <s v="OK"/>
    <m/>
  </r>
  <r>
    <m/>
    <m/>
    <m/>
    <m/>
    <m/>
    <m/>
    <s v="Actividad"/>
    <s v="P&gt;298190/03"/>
    <m/>
    <m/>
    <s v="2.3.2.02.02.009"/>
    <n v="1131"/>
    <s v="1-0100"/>
    <s v="5/363/CC"/>
    <s v="20200042502944002014"/>
    <m/>
    <x v="154"/>
    <s v="Intervenir 4 territorios de bordes entre Cundinamarca y Bogotá."/>
    <s v="Territorios de borde intervenidos"/>
    <n v="4"/>
    <n v="1"/>
    <s v="P&gt;298190/03 0029"/>
    <s v="Gestión de proyectos a nivel local y nacional, y seguimiento y control a la ejecución de proyectos."/>
    <n v="60000000"/>
    <n v="6"/>
    <s v="Num"/>
    <m/>
    <m/>
    <m/>
    <s v="OK"/>
    <m/>
    <m/>
    <m/>
    <n v="0"/>
    <s v="OK"/>
    <m/>
  </r>
  <r>
    <s v="40"/>
    <s v="VIVIENDA, CIUDAD Y TERRITORIO"/>
    <s v="278517"/>
    <s v="2020004250294"/>
    <s v="P&gt;298190"/>
    <s v="Apoyo A LA CONSTRUCCIÓN Y ADECUACIÓN DE INFRAESTRUCTURA URBANÍSTICA PARA EL MEJORAMIENTO INTEGRAL DE BARRIOS Y ENTORNOS RURAL"/>
    <s v="Producto"/>
    <s v="P&gt;298190/04"/>
    <s v="4002020"/>
    <s v="Espacio publico adecuado"/>
    <s v="2.3.2.01.01.001.03.19"/>
    <n v="1131"/>
    <s v="1-0100"/>
    <s v="5/050/CC"/>
    <s v="20200042502944002020"/>
    <n v="250000000"/>
    <x v="155"/>
    <s v="Mejorar integralmente 10 barrios y entornos rurales en los municipios del departamento."/>
    <s v="Barrios y entornos beneficiados con obras de mejoramiento"/>
    <n v="10"/>
    <n v="3"/>
    <m/>
    <m/>
    <m/>
    <m/>
    <m/>
    <m/>
    <m/>
    <m/>
    <m/>
    <m/>
    <m/>
    <m/>
    <m/>
    <m/>
    <m/>
  </r>
  <r>
    <m/>
    <m/>
    <m/>
    <m/>
    <m/>
    <m/>
    <s v="Actividad"/>
    <s v="P&gt;298190/04"/>
    <m/>
    <m/>
    <s v="2.3.2.01.01.001.03.19"/>
    <n v="1131"/>
    <s v="1-0100"/>
    <s v="5/050/CC"/>
    <s v="20200042502944002020"/>
    <m/>
    <x v="155"/>
    <s v="Mejorar integralmente 10 barrios y entornos rurales en los municipios del departamento."/>
    <s v="Barrios y entornos beneficiados con obras de mejoramiento"/>
    <n v="10"/>
    <n v="3"/>
    <s v="P&gt;298190/04 0003"/>
    <s v="Infraestructura física Entornos Rurales"/>
    <n v="500000000"/>
    <n v="800"/>
    <s v="M2"/>
    <m/>
    <m/>
    <m/>
    <s v="OK"/>
    <m/>
    <m/>
    <m/>
    <n v="0"/>
    <s v="OK"/>
    <m/>
  </r>
  <r>
    <m/>
    <m/>
    <m/>
    <m/>
    <m/>
    <m/>
    <s v="Actividad"/>
    <s v="P&gt;298190/04"/>
    <m/>
    <m/>
    <s v="2.3.2.01.01.001.03.19"/>
    <n v="1131"/>
    <s v="1-0100"/>
    <s v="5/050/CC"/>
    <s v="20200042502944002020"/>
    <m/>
    <x v="155"/>
    <s v="Mejorar integralmente 10 barrios y entornos rurales en los municipios del departamento."/>
    <s v="Barrios y entornos beneficiados con obras de mejoramiento"/>
    <n v="10"/>
    <n v="3"/>
    <s v="P&gt;298190/04 0010"/>
    <s v="Infraestructura física Urbana (Barrios)"/>
    <n v="1000000000"/>
    <n v="2000"/>
    <s v="M2"/>
    <d v="2021-02-01T00:00:00"/>
    <n v="11"/>
    <n v="3"/>
    <s v="OK"/>
    <n v="250000000"/>
    <n v="0"/>
    <n v="0"/>
    <n v="250000000"/>
    <s v="OK"/>
    <s v="Dirección de Planeación y Coordinación Interinstitucional"/>
  </r>
  <r>
    <m/>
    <m/>
    <m/>
    <m/>
    <m/>
    <m/>
    <s v="Actividad"/>
    <s v="P&gt;298190/04"/>
    <m/>
    <m/>
    <s v="2.3.2.01.01.001.03.19"/>
    <n v="1131"/>
    <s v="1-0100"/>
    <s v="5/050/CC"/>
    <s v="20200042502944002020"/>
    <m/>
    <x v="155"/>
    <s v="Mejorar integralmente 10 barrios y entornos rurales en los municipios del departamento."/>
    <s v="Barrios y entornos beneficiados con obras de mejoramiento"/>
    <n v="10"/>
    <n v="3"/>
    <s v="P&gt;298190/04 0014"/>
    <s v="Gestión de proyectos a nivel local y nacional, y seguimiento y control a la ejecución de proyectos."/>
    <n v="30000000"/>
    <n v="3"/>
    <s v="Num"/>
    <m/>
    <m/>
    <m/>
    <s v="OK"/>
    <m/>
    <m/>
    <m/>
    <n v="0"/>
    <s v="OK"/>
    <m/>
  </r>
  <r>
    <m/>
    <m/>
    <m/>
    <m/>
    <m/>
    <m/>
    <s v="Actividad"/>
    <s v="P&gt;298190/04"/>
    <m/>
    <m/>
    <s v="2.3.2.01.01.001.03.19"/>
    <n v="1131"/>
    <s v="1-0100"/>
    <s v="5/050/CC"/>
    <s v="20200042502944002020"/>
    <m/>
    <x v="155"/>
    <s v="Mejorar integralmente 10 barrios y entornos rurales en los municipios del departamento."/>
    <s v="Barrios y entornos beneficiados con obras de mejoramiento"/>
    <n v="10"/>
    <n v="3"/>
    <s v="P&gt;298190/04 0017"/>
    <s v="Gestión Ambiental"/>
    <n v="30000000"/>
    <n v="3"/>
    <s v="Num"/>
    <m/>
    <m/>
    <m/>
    <s v="OK"/>
    <m/>
    <m/>
    <m/>
    <n v="0"/>
    <s v="OK"/>
    <m/>
  </r>
  <r>
    <m/>
    <m/>
    <m/>
    <m/>
    <m/>
    <m/>
    <s v="Actividad"/>
    <s v="P&gt;298190/04"/>
    <m/>
    <m/>
    <s v="2.3.2.01.01.001.03.19"/>
    <n v="1131"/>
    <s v="1-0100"/>
    <s v="5/050/CC"/>
    <s v="20200042502944002020"/>
    <m/>
    <x v="155"/>
    <s v="Mejorar integralmente 10 barrios y entornos rurales en los municipios del departamento."/>
    <s v="Barrios y entornos beneficiados con obras de mejoramiento"/>
    <n v="10"/>
    <n v="3"/>
    <s v="P&gt;298190/04 0019"/>
    <s v="Interventoría"/>
    <n v="45000000"/>
    <n v="3"/>
    <s v="Num"/>
    <m/>
    <m/>
    <m/>
    <s v="OK"/>
    <m/>
    <m/>
    <m/>
    <n v="0"/>
    <s v="OK"/>
    <m/>
  </r>
  <r>
    <m/>
    <m/>
    <m/>
    <m/>
    <m/>
    <m/>
    <s v="Actividad"/>
    <s v="P&gt;298190/04"/>
    <m/>
    <m/>
    <s v="2.3.2.01.01.001.03.19"/>
    <n v="1131"/>
    <s v="1-0100"/>
    <s v="5/050/CC"/>
    <s v="20200042502944002020"/>
    <m/>
    <x v="155"/>
    <s v="Mejorar integralmente 10 barrios y entornos rurales en los municipios del departamento."/>
    <s v="Barrios y entornos beneficiados con obras de mejoramiento"/>
    <n v="10"/>
    <n v="3"/>
    <s v="P&gt;298190/04 0021"/>
    <s v="Estudios y Diseños"/>
    <n v="15000000"/>
    <n v="1"/>
    <s v="Num"/>
    <m/>
    <m/>
    <m/>
    <s v="OK"/>
    <m/>
    <m/>
    <m/>
    <n v="0"/>
    <s v="OK"/>
    <m/>
  </r>
  <r>
    <m/>
    <m/>
    <m/>
    <m/>
    <m/>
    <m/>
    <s v="Actividad"/>
    <s v="P&gt;298190/04"/>
    <m/>
    <m/>
    <s v="2.3.2.01.01.001.03.19"/>
    <n v="1131"/>
    <s v="1-0100"/>
    <s v="5/050/CC"/>
    <s v="20200042502944002020"/>
    <m/>
    <x v="155"/>
    <s v="Mejorar integralmente 10 barrios y entornos rurales en los municipios del departamento."/>
    <s v="Barrios y entornos beneficiados con obras de mejoramiento"/>
    <n v="10"/>
    <n v="3"/>
    <s v="P&gt;298190/04 0022"/>
    <s v="Gestión Predial"/>
    <n v="30000000"/>
    <n v="3"/>
    <s v="Num"/>
    <m/>
    <m/>
    <m/>
    <s v="OK"/>
    <m/>
    <m/>
    <m/>
    <n v="0"/>
    <s v="OK"/>
    <m/>
  </r>
  <r>
    <s v="40"/>
    <s v="VIVIENDA, CIUDAD Y TERRITORIO"/>
    <s v="280177"/>
    <s v="2020004250314"/>
    <s v="P&gt;298202"/>
    <s v="Mejoramiento de la vivienda en el área urbana y rural para las familias más vulnerables del departamento Cundinamarca"/>
    <s v="Producto"/>
    <s v="P&gt;298202/03"/>
    <s v="4001018"/>
    <s v="Viviendas de Interés Prioritario urbanas mejoradas"/>
    <s v="2.3.2.01.01.001.01-09"/>
    <n v="1131"/>
    <s v="1-0100"/>
    <s v="5/049/CC"/>
    <s v="20200042503144001018"/>
    <n v="500000000"/>
    <x v="156"/>
    <s v="Mejorar 6.000 viviendas urbanas y rurales con enfoque diferencial y territorial."/>
    <s v="Viviendas mejoradas"/>
    <n v="6000"/>
    <n v="1500"/>
    <m/>
    <m/>
    <m/>
    <m/>
    <m/>
    <m/>
    <m/>
    <m/>
    <m/>
    <m/>
    <m/>
    <m/>
    <m/>
    <m/>
    <m/>
  </r>
  <r>
    <m/>
    <m/>
    <m/>
    <m/>
    <m/>
    <m/>
    <s v="Actividad"/>
    <s v="P&gt;298202/03"/>
    <m/>
    <m/>
    <s v="2.3.2.01.01.001.01-09"/>
    <n v="1131"/>
    <s v="1-0100"/>
    <s v="5/049/CC"/>
    <s v="20200042503144001018"/>
    <m/>
    <x v="156"/>
    <s v="Mejorar 6.000 viviendas urbanas y rurales con enfoque diferencial y territorial."/>
    <s v="Viviendas mejoradas"/>
    <n v="6000"/>
    <n v="1500"/>
    <s v="P&gt;298202/03 0003"/>
    <s v="Construcción de habitaciones"/>
    <n v="351929222"/>
    <n v="24"/>
    <s v="Num"/>
    <d v="2021-02-01T00:00:00"/>
    <n v="11"/>
    <n v="20"/>
    <s v="OK"/>
    <n v="100000000"/>
    <n v="0"/>
    <n v="0"/>
    <n v="100000000"/>
    <s v="OK"/>
    <s v="Dirección de Planeación y Coordinación Interinstitucional"/>
  </r>
  <r>
    <m/>
    <m/>
    <m/>
    <m/>
    <m/>
    <m/>
    <s v="Actividad"/>
    <s v="P&gt;298202/03"/>
    <m/>
    <m/>
    <s v="2.3.2.01.01.001.01-09"/>
    <n v="1131"/>
    <s v="1-0100"/>
    <s v="5/049/CC"/>
    <s v="20200042503144001018"/>
    <m/>
    <x v="156"/>
    <s v="Mejorar 6.000 viviendas urbanas y rurales con enfoque diferencial y territorial."/>
    <s v="Viviendas mejoradas"/>
    <n v="6000"/>
    <n v="1500"/>
    <s v="P&gt;298202/03 0007"/>
    <s v="Construcción de baños y unidades sanitarias"/>
    <n v="501146378"/>
    <n v="40"/>
    <s v="Num"/>
    <d v="2021-02-01T00:00:00"/>
    <n v="11"/>
    <n v="30"/>
    <s v="OK"/>
    <n v="150000000"/>
    <n v="0"/>
    <n v="0"/>
    <n v="150000000"/>
    <s v="OK"/>
    <s v="Dirección de Planeación y Coordinación Interinstitucional"/>
  </r>
  <r>
    <m/>
    <m/>
    <m/>
    <m/>
    <m/>
    <m/>
    <s v="Actividad"/>
    <s v="P&gt;298202/03"/>
    <m/>
    <m/>
    <s v="2.3.2.01.01.001.01-09"/>
    <n v="1131"/>
    <s v="1-0100"/>
    <s v="5/049/CC"/>
    <s v="20200042503144001018"/>
    <m/>
    <x v="156"/>
    <s v="Mejorar 6.000 viviendas urbanas y rurales con enfoque diferencial y territorial."/>
    <s v="Viviendas mejoradas"/>
    <n v="6000"/>
    <n v="1500"/>
    <s v="P&gt;298202/03 0010"/>
    <s v="Mejoramiento de cocinas"/>
    <n v="268581972"/>
    <n v="30"/>
    <s v="Num"/>
    <d v="2021-02-01T00:00:00"/>
    <n v="11"/>
    <n v="30"/>
    <s v="OK"/>
    <n v="150000000"/>
    <n v="0"/>
    <n v="0"/>
    <n v="150000000"/>
    <s v="OK"/>
    <s v="Dirección de Planeación y Coordinación Interinstitucional"/>
  </r>
  <r>
    <m/>
    <m/>
    <m/>
    <m/>
    <m/>
    <m/>
    <s v="Actividad"/>
    <s v="P&gt;298202/03"/>
    <m/>
    <m/>
    <s v="2.3.2.01.01.001.01-09"/>
    <n v="1131"/>
    <s v="1-0100"/>
    <s v="5/049/CC"/>
    <s v="20200042503144001018"/>
    <m/>
    <x v="156"/>
    <s v="Mejorar 6.000 viviendas urbanas y rurales con enfoque diferencial y territorial."/>
    <s v="Viviendas mejoradas"/>
    <n v="6000"/>
    <n v="1500"/>
    <s v="P&gt;298202/03 0011"/>
    <s v="Construcción de cubiertas"/>
    <n v="161122942"/>
    <n v="18"/>
    <s v="Num"/>
    <d v="2021-02-01T00:00:00"/>
    <n v="11"/>
    <m/>
    <s v="OK"/>
    <m/>
    <m/>
    <m/>
    <n v="0"/>
    <s v="OK"/>
    <m/>
  </r>
  <r>
    <m/>
    <m/>
    <m/>
    <m/>
    <m/>
    <m/>
    <s v="Actividad"/>
    <s v="P&gt;298202/03"/>
    <m/>
    <m/>
    <s v="2.3.2.01.01.001.01-09"/>
    <n v="1131"/>
    <s v="1-0100"/>
    <s v="5/049/CC"/>
    <s v="20200042503144001018"/>
    <m/>
    <x v="156"/>
    <s v="Mejorar 6.000 viviendas urbanas y rurales con enfoque diferencial y territorial."/>
    <s v="Viviendas mejoradas"/>
    <n v="6000"/>
    <n v="1500"/>
    <s v="P&gt;298202/03 0014"/>
    <s v="Construcción de pisos"/>
    <n v="259619274"/>
    <n v="50"/>
    <s v="Num"/>
    <d v="2021-02-01T00:00:00"/>
    <n v="11"/>
    <m/>
    <s v="OK"/>
    <m/>
    <m/>
    <m/>
    <n v="0"/>
    <s v="OK"/>
    <m/>
  </r>
  <r>
    <m/>
    <m/>
    <m/>
    <m/>
    <m/>
    <m/>
    <s v="Actividad"/>
    <s v="P&gt;298202/03"/>
    <m/>
    <m/>
    <s v="2.3.2.01.01.001.01-09"/>
    <n v="1131"/>
    <s v="1-0100"/>
    <s v="5/049/CC"/>
    <s v="20200042503144001018"/>
    <m/>
    <x v="156"/>
    <s v="Mejorar 6.000 viviendas urbanas y rurales con enfoque diferencial y territorial."/>
    <s v="Viviendas mejoradas"/>
    <n v="6000"/>
    <n v="1500"/>
    <s v="P&gt;298202/03 0017"/>
    <s v="Construcción de cocinas"/>
    <n v="244757918"/>
    <n v="20"/>
    <s v="Num"/>
    <d v="2021-02-01T00:00:00"/>
    <n v="11"/>
    <n v="20"/>
    <s v="OK"/>
    <n v="100000000"/>
    <n v="0"/>
    <n v="0"/>
    <n v="100000000"/>
    <s v="OK"/>
    <s v="Dirección de Planeación y Coordinación Interinstitucional"/>
  </r>
  <r>
    <m/>
    <m/>
    <m/>
    <m/>
    <m/>
    <m/>
    <s v="Actividad"/>
    <s v="P&gt;298202/03"/>
    <m/>
    <m/>
    <s v="2.3.2.01.01.001.01-09"/>
    <n v="1131"/>
    <s v="1-0100"/>
    <s v="5/049/CC"/>
    <s v="20200042503144001018"/>
    <m/>
    <x v="156"/>
    <s v="Mejorar 6.000 viviendas urbanas y rurales con enfoque diferencial y territorial."/>
    <s v="Viviendas mejoradas"/>
    <n v="6000"/>
    <n v="1500"/>
    <s v="P&gt;298202/03 0019"/>
    <s v="Mejoramiento de Fachadas"/>
    <n v="366037437"/>
    <n v="18"/>
    <s v="Num"/>
    <m/>
    <m/>
    <m/>
    <s v="OK"/>
    <m/>
    <m/>
    <m/>
    <n v="0"/>
    <s v="OK"/>
    <m/>
  </r>
  <r>
    <m/>
    <m/>
    <m/>
    <m/>
    <m/>
    <m/>
    <s v="Actividad"/>
    <s v="P&gt;298202/03"/>
    <m/>
    <m/>
    <s v="2.3.2.01.01.001.01-09"/>
    <n v="1131"/>
    <s v="1-0100"/>
    <s v="5/049/CC"/>
    <s v="20200042503144001018"/>
    <m/>
    <x v="156"/>
    <s v="Mejorar 6.000 viviendas urbanas y rurales con enfoque diferencial y territorial."/>
    <s v="Viviendas mejoradas"/>
    <n v="6000"/>
    <n v="1500"/>
    <s v="P&gt;298202/03 0032"/>
    <s v="Interventoría"/>
    <n v="137912350"/>
    <n v="1"/>
    <s v="Num"/>
    <m/>
    <m/>
    <m/>
    <s v="OK"/>
    <m/>
    <m/>
    <m/>
    <n v="0"/>
    <s v="OK"/>
    <m/>
  </r>
  <r>
    <s v="40"/>
    <s v="VIVIENDA, CIUDAD Y TERRITORIO"/>
    <s v="280177"/>
    <s v="2020004250314"/>
    <s v="P&gt;298202"/>
    <s v="Mejoramiento de la vivienda en el área urbana y rural para las familias más vulnerables del departamento Cundinamarca"/>
    <s v="Producto"/>
    <s v="P&gt;298202/05"/>
    <s v="4001041"/>
    <s v="Vivienda de Interés Prioritario mejoradas"/>
    <s v="2.3.2.01.01.001.01-09"/>
    <n v="1131"/>
    <s v="1-0100"/>
    <s v="5/049/CC"/>
    <s v="20200042503144001041"/>
    <n v="1000000000"/>
    <x v="156"/>
    <s v="Mejorar 6.000 viviendas urbanas y rurales con enfoque diferencial y territorial."/>
    <s v="Viviendas mejoradas"/>
    <n v="6000"/>
    <n v="1500"/>
    <m/>
    <m/>
    <m/>
    <m/>
    <m/>
    <m/>
    <m/>
    <m/>
    <m/>
    <m/>
    <m/>
    <m/>
    <m/>
    <m/>
    <m/>
  </r>
  <r>
    <m/>
    <m/>
    <m/>
    <m/>
    <m/>
    <m/>
    <s v="Actividad"/>
    <s v="P&gt;298202/05"/>
    <m/>
    <m/>
    <s v="2.3.2.01.01.001.01-09"/>
    <n v="1131"/>
    <s v="1-0100"/>
    <s v="5/049/CC"/>
    <s v="20200042503144001041"/>
    <m/>
    <x v="156"/>
    <s v="Mejorar 6.000 viviendas urbanas y rurales con enfoque diferencial y territorial."/>
    <s v="Viviendas mejoradas"/>
    <n v="6000"/>
    <n v="1500"/>
    <s v="P&gt;298202/05 0001"/>
    <s v="Construcción de cubiertas rurales"/>
    <n v="447563726"/>
    <n v="50"/>
    <s v="Num"/>
    <m/>
    <m/>
    <m/>
    <s v="OK"/>
    <m/>
    <m/>
    <m/>
    <n v="0"/>
    <s v="OK"/>
    <m/>
  </r>
  <r>
    <m/>
    <m/>
    <m/>
    <m/>
    <m/>
    <m/>
    <s v="Actividad"/>
    <s v="P&gt;298202/05"/>
    <m/>
    <m/>
    <s v="2.3.2.01.01.001.01-09"/>
    <n v="1131"/>
    <s v="1-0100"/>
    <s v="5/049/CC"/>
    <s v="20200042503144001041"/>
    <m/>
    <x v="156"/>
    <s v="Mejorar 6.000 viviendas urbanas y rurales con enfoque diferencial y territorial."/>
    <s v="Viviendas mejoradas"/>
    <n v="6000"/>
    <n v="1500"/>
    <s v="P&gt;298202/05 0002"/>
    <s v="Interventoría"/>
    <n v="238079236"/>
    <n v="1"/>
    <s v="Num"/>
    <m/>
    <m/>
    <m/>
    <s v="OK"/>
    <m/>
    <m/>
    <m/>
    <n v="0"/>
    <s v="OK"/>
    <m/>
  </r>
  <r>
    <m/>
    <m/>
    <m/>
    <m/>
    <m/>
    <m/>
    <s v="Actividad"/>
    <s v="P&gt;298202/05"/>
    <m/>
    <m/>
    <s v="2.3.2.01.01.001.01-09"/>
    <n v="1131"/>
    <s v="1-0100"/>
    <s v="5/049/CC"/>
    <s v="20200042503144001041"/>
    <m/>
    <x v="156"/>
    <s v="Mejorar 6.000 viviendas urbanas y rurales con enfoque diferencial y territorial."/>
    <s v="Viviendas mejoradas"/>
    <n v="6000"/>
    <n v="1500"/>
    <s v="P&gt;298202/05 0009"/>
    <s v="Mejoramiento Fachadas rurales"/>
    <n v="406708263"/>
    <n v="40"/>
    <s v="Num"/>
    <m/>
    <m/>
    <m/>
    <s v="OK"/>
    <m/>
    <m/>
    <m/>
    <n v="0"/>
    <s v="OK"/>
    <m/>
  </r>
  <r>
    <m/>
    <m/>
    <m/>
    <m/>
    <m/>
    <m/>
    <s v="Actividad"/>
    <s v="P&gt;298202/05"/>
    <m/>
    <m/>
    <s v="2.3.2.01.01.001.01-09"/>
    <n v="1131"/>
    <s v="1-0100"/>
    <s v="5/049/CC"/>
    <s v="20200042503144001041"/>
    <m/>
    <x v="156"/>
    <s v="Mejorar 6.000 viviendas urbanas y rurales con enfoque diferencial y territorial."/>
    <s v="Viviendas mejoradas"/>
    <n v="6000"/>
    <n v="1500"/>
    <s v="P&gt;298202/05 0022"/>
    <s v="Construcción de cocinas rurales"/>
    <n v="1101410631"/>
    <n v="30"/>
    <s v="Num"/>
    <d v="2021-02-01T00:00:00"/>
    <n v="11"/>
    <n v="30"/>
    <s v="OK"/>
    <n v="150000000"/>
    <n v="0"/>
    <n v="0"/>
    <n v="150000000"/>
    <s v="OK"/>
    <s v="Dirección de Planeación y Coordinación Interinstitucional"/>
  </r>
  <r>
    <m/>
    <m/>
    <m/>
    <m/>
    <m/>
    <m/>
    <s v="Actividad"/>
    <s v="P&gt;298202/05"/>
    <m/>
    <m/>
    <s v="2.3.2.01.01.001.01-09"/>
    <n v="1131"/>
    <s v="1-0100"/>
    <s v="5/049/CC"/>
    <s v="20200042503144001041"/>
    <m/>
    <x v="156"/>
    <s v="Mejorar 6.000 viviendas urbanas y rurales con enfoque diferencial y territorial."/>
    <s v="Viviendas mejoradas"/>
    <n v="6000"/>
    <n v="1500"/>
    <s v="P&gt;298202/05 0025"/>
    <s v="Construcción de pisos rurales"/>
    <n v="1298096372"/>
    <n v="140"/>
    <s v="Num"/>
    <d v="2021-02-01T00:00:00"/>
    <n v="11"/>
    <n v="140"/>
    <s v="OK"/>
    <n v="300000000"/>
    <n v="0"/>
    <n v="0"/>
    <n v="300000000"/>
    <s v="OK"/>
    <s v="Dirección de Planeación y Coordinación Interinstitucional"/>
  </r>
  <r>
    <m/>
    <m/>
    <m/>
    <m/>
    <m/>
    <m/>
    <s v="Actividad"/>
    <s v="P&gt;298202/05"/>
    <m/>
    <m/>
    <s v="2.3.2.01.01.001.01-09"/>
    <n v="1131"/>
    <s v="1-0100"/>
    <s v="5/049/CC"/>
    <s v="20200042503144001041"/>
    <m/>
    <x v="156"/>
    <s v="Mejorar 6.000 viviendas urbanas y rurales con enfoque diferencial y territorial."/>
    <s v="Viviendas mejoradas"/>
    <n v="6000"/>
    <n v="1500"/>
    <s v="P&gt;298202/05 0026"/>
    <s v="Construcción de habitaciones rurales"/>
    <n v="738379160"/>
    <n v="40"/>
    <s v="Num"/>
    <d v="2021-02-01T00:00:00"/>
    <n v="11"/>
    <n v="40"/>
    <s v="OK"/>
    <n v="200000000"/>
    <n v="0"/>
    <n v="0"/>
    <n v="200000000"/>
    <s v="OK"/>
    <s v="Dirección de Planeación y Coordinación Interinstitucional"/>
  </r>
  <r>
    <m/>
    <m/>
    <m/>
    <m/>
    <m/>
    <m/>
    <s v="Actividad"/>
    <s v="P&gt;298202/05"/>
    <m/>
    <m/>
    <s v="2.3.2.01.01.001.01-09"/>
    <n v="1131"/>
    <s v="1-0100"/>
    <s v="5/049/CC"/>
    <s v="20200042503144001041"/>
    <m/>
    <x v="156"/>
    <s v="Mejorar 6.000 viviendas urbanas y rurales con enfoque diferencial y territorial."/>
    <s v="Viviendas mejoradas"/>
    <n v="6000"/>
    <n v="1500"/>
    <s v="P&gt;298202/05 0030"/>
    <s v="Construcción de baños y unidades sanitarias rurales"/>
    <n v="620541769"/>
    <n v="50"/>
    <s v="Num"/>
    <d v="2021-02-01T00:00:00"/>
    <n v="11"/>
    <n v="50"/>
    <s v="OK"/>
    <n v="200000000"/>
    <n v="0"/>
    <n v="0"/>
    <n v="200000000"/>
    <s v="OK"/>
    <s v="Dirección de Planeación y Coordinación Interinstitucional"/>
  </r>
  <r>
    <m/>
    <m/>
    <m/>
    <m/>
    <m/>
    <m/>
    <s v="Actividad"/>
    <s v="P&gt;298202/05"/>
    <m/>
    <m/>
    <s v="2.3.2.01.01.001.01-09"/>
    <n v="1131"/>
    <s v="1-0100"/>
    <s v="5/049/CC"/>
    <s v="20200042503144001041"/>
    <m/>
    <x v="156"/>
    <s v="Mejorar 6.000 viviendas urbanas y rurales con enfoque diferencial y territorial."/>
    <s v="Viviendas mejoradas"/>
    <n v="6000"/>
    <n v="1500"/>
    <s v="P&gt;298202/05 0033"/>
    <s v="Mejoramiento de cocinas rurales"/>
    <n v="906864391"/>
    <n v="50"/>
    <s v="Num"/>
    <d v="2021-02-01T00:00:00"/>
    <n v="11"/>
    <n v="50"/>
    <s v="OK"/>
    <n v="150000000"/>
    <n v="0"/>
    <n v="0"/>
    <n v="150000000"/>
    <s v="OK"/>
    <s v="Dirección de Planeación y Coordinación Interinstitucional"/>
  </r>
  <r>
    <s v="40"/>
    <s v="VIVIENDA, CIUDAD Y TERRITORIO"/>
    <s v="273133"/>
    <s v="2020004250307"/>
    <s v="P&gt;298206"/>
    <s v="Apoyo para la adqusición de vivienda digna en el Departamento de Cundinamarca"/>
    <s v="Producto"/>
    <s v="P&gt;298206/03"/>
    <s v="4001017"/>
    <s v="Viviendas de Interés Prioritario urbanas construidas"/>
    <s v="2.3.2.01.01.001.01-09"/>
    <n v="1131"/>
    <s v="1-0100"/>
    <s v="5/054/CC"/>
    <s v="20200042503074001017"/>
    <n v="150000000"/>
    <x v="157"/>
    <s v="Apoyar la adquisición de 4.700 viviendas rurales y urbanas VIS y VIP."/>
    <s v="Viviendas adquiridas VIS y VIP"/>
    <n v="4700"/>
    <n v="1400"/>
    <m/>
    <m/>
    <m/>
    <m/>
    <m/>
    <m/>
    <m/>
    <m/>
    <m/>
    <m/>
    <m/>
    <m/>
    <m/>
    <m/>
    <m/>
  </r>
  <r>
    <m/>
    <m/>
    <m/>
    <m/>
    <m/>
    <m/>
    <s v="Actividad"/>
    <s v="P&gt;298206/03"/>
    <m/>
    <m/>
    <s v="2.3.2.01.01.001.01-09"/>
    <n v="1131"/>
    <s v="1-0100"/>
    <s v="5/054/CC"/>
    <s v="20200042503074001017"/>
    <m/>
    <x v="157"/>
    <s v="Apoyar la adquisición de 4.700 viviendas rurales y urbanas VIS y VIP."/>
    <s v="Viviendas adquiridas VIS y VIP"/>
    <n v="4700"/>
    <n v="1400"/>
    <s v="P&gt;298206/03 0004"/>
    <s v="Gestión de subsidios e incentivos"/>
    <n v="2100000000"/>
    <n v="140"/>
    <s v="Num"/>
    <d v="2021-02-01T00:00:00"/>
    <n v="11"/>
    <n v="50"/>
    <s v="OK"/>
    <n v="150000000"/>
    <n v="0"/>
    <n v="0"/>
    <n v="150000000"/>
    <s v="OK"/>
    <s v="Dirección de Planeación y Coordinación Interinstitucional"/>
  </r>
  <r>
    <m/>
    <m/>
    <m/>
    <m/>
    <m/>
    <m/>
    <s v="Actividad"/>
    <s v="P&gt;298206/03"/>
    <m/>
    <m/>
    <s v="2.3.2.01.01.001.01-09"/>
    <n v="1131"/>
    <s v="1-0100"/>
    <s v="5/054/CC"/>
    <s v="20200042503074001017"/>
    <m/>
    <x v="157"/>
    <s v="Apoyar la adquisición de 4.700 viviendas rurales y urbanas VIS y VIP."/>
    <s v="Viviendas adquiridas VIS y VIP"/>
    <n v="4700"/>
    <n v="1400"/>
    <s v="P&gt;298206/03 0023"/>
    <s v="Construcción de viviendas urbanas VIP"/>
    <n v="11139292904"/>
    <n v="240"/>
    <s v="Num"/>
    <m/>
    <m/>
    <m/>
    <s v="OK"/>
    <m/>
    <m/>
    <m/>
    <n v="0"/>
    <s v="OK"/>
    <m/>
  </r>
  <r>
    <m/>
    <m/>
    <m/>
    <m/>
    <m/>
    <m/>
    <s v="Actividad"/>
    <s v="P&gt;298206/03"/>
    <m/>
    <m/>
    <s v="2.3.2.01.01.001.01-09"/>
    <n v="1131"/>
    <s v="1-0100"/>
    <s v="5/054/CC"/>
    <s v="20200042503074001017"/>
    <m/>
    <x v="157"/>
    <s v="Apoyar la adquisición de 4.700 viviendas rurales y urbanas VIS y VIP."/>
    <s v="Viviendas adquiridas VIS y VIP"/>
    <n v="4700"/>
    <n v="1400"/>
    <s v="P&gt;298206/03 0028"/>
    <s v="Suministro e instalación de viviendas urbanas prefabricadas"/>
    <n v="5296912883"/>
    <n v="100"/>
    <s v="Num"/>
    <m/>
    <m/>
    <m/>
    <s v="OK"/>
    <m/>
    <m/>
    <m/>
    <n v="0"/>
    <s v="OK"/>
    <m/>
  </r>
  <r>
    <m/>
    <m/>
    <m/>
    <m/>
    <m/>
    <m/>
    <s v="Actividad"/>
    <s v="P&gt;298206/03"/>
    <m/>
    <m/>
    <s v="2.3.2.01.01.001.01-09"/>
    <n v="1131"/>
    <s v="1-0100"/>
    <s v="5/054/CC"/>
    <s v="20200042503074001017"/>
    <m/>
    <x v="157"/>
    <s v="Apoyar la adquisición de 4.700 viviendas rurales y urbanas VIS y VIP."/>
    <s v="Viviendas adquiridas VIS y VIP"/>
    <n v="4700"/>
    <n v="1400"/>
    <s v="P&gt;298206/03 0033"/>
    <s v="Generación de suelo para construcción de vivienda de interés prioritario urbano"/>
    <n v="432025830"/>
    <n v="1377"/>
    <s v="M2"/>
    <m/>
    <m/>
    <m/>
    <s v="OK"/>
    <m/>
    <m/>
    <m/>
    <n v="0"/>
    <s v="OK"/>
    <m/>
  </r>
  <r>
    <m/>
    <m/>
    <m/>
    <m/>
    <m/>
    <m/>
    <s v="Actividad"/>
    <s v="P&gt;298206/03"/>
    <m/>
    <m/>
    <s v="2.3.2.01.01.001.01-09"/>
    <n v="1131"/>
    <s v="1-0100"/>
    <s v="5/054/CC"/>
    <s v="20200042503074001017"/>
    <m/>
    <x v="157"/>
    <s v="Apoyar la adquisición de 4.700 viviendas rurales y urbanas VIS y VIP."/>
    <s v="Viviendas adquiridas VIS y VIP"/>
    <n v="4700"/>
    <n v="1400"/>
    <s v="P&gt;298206/03 0037"/>
    <s v="Estructuración de proyectos de vivienda de interés prioritario"/>
    <n v="150145878"/>
    <n v="5"/>
    <s v="Num"/>
    <m/>
    <m/>
    <m/>
    <s v="OK"/>
    <m/>
    <m/>
    <m/>
    <n v="0"/>
    <s v="OK"/>
    <m/>
  </r>
  <r>
    <m/>
    <m/>
    <m/>
    <m/>
    <m/>
    <m/>
    <s v="Actividad"/>
    <s v="P&gt;298206/03"/>
    <m/>
    <m/>
    <s v="2.3.2.01.01.001.01-09"/>
    <n v="1131"/>
    <s v="1-0100"/>
    <s v="5/054/CC"/>
    <s v="20200042503074001017"/>
    <m/>
    <x v="157"/>
    <s v="Apoyar la adquisición de 4.700 viviendas rurales y urbanas VIS y VIP."/>
    <s v="Viviendas adquiridas VIS y VIP"/>
    <n v="4700"/>
    <n v="1400"/>
    <s v="P&gt;298206/03 0041"/>
    <s v="Interventoría"/>
    <n v="865063462"/>
    <n v="1"/>
    <s v="Num"/>
    <m/>
    <m/>
    <m/>
    <s v="OK"/>
    <m/>
    <m/>
    <m/>
    <n v="0"/>
    <s v="OK"/>
    <m/>
  </r>
  <r>
    <s v="40"/>
    <s v="VIVIENDA, CIUDAD Y TERRITORIO"/>
    <s v="273133"/>
    <s v="2020004250307"/>
    <s v="P&gt;298206"/>
    <s v="Apoyo para la adqusición de vivienda digna en el Departamento de Cundinamarca"/>
    <s v="Producto"/>
    <s v="P&gt;298206/05"/>
    <s v="4001039"/>
    <s v="Vivienda de Interés Prioritario construidas"/>
    <s v="2.3.2.01.01.001.01-09"/>
    <n v="1131"/>
    <s v="1-0100"/>
    <s v="5/054/CC"/>
    <s v="20200042503074001039"/>
    <n v="850000000"/>
    <x v="157"/>
    <s v="Apoyar la adquisición de 4.700 viviendas rurales y urbanas VIS y VIP."/>
    <s v="Viviendas adquiridas VIS y VIP"/>
    <n v="4700"/>
    <n v="1400"/>
    <m/>
    <m/>
    <m/>
    <m/>
    <m/>
    <m/>
    <m/>
    <m/>
    <m/>
    <m/>
    <m/>
    <m/>
    <m/>
    <m/>
    <m/>
  </r>
  <r>
    <m/>
    <m/>
    <m/>
    <m/>
    <m/>
    <m/>
    <s v="Actividad"/>
    <s v="P&gt;298206/05"/>
    <m/>
    <m/>
    <s v="2.3.2.01.01.001.01-09"/>
    <n v="1131"/>
    <s v="1-0100"/>
    <s v="5/054/CC"/>
    <s v="20200042503074001039"/>
    <m/>
    <x v="157"/>
    <s v="Apoyar la adquisición de 4.700 viviendas rurales y urbanas VIS y VIP."/>
    <s v="Viviendas adquiridas VIS y VIP"/>
    <n v="4700"/>
    <n v="1400"/>
    <s v="P&gt;298206/05 0005"/>
    <s v="Generación de suelo para construcción de vivienda de interés prioritario rural"/>
    <n v="1400009594"/>
    <n v="4463"/>
    <s v="M2"/>
    <m/>
    <m/>
    <m/>
    <s v="OK"/>
    <m/>
    <m/>
    <m/>
    <n v="0"/>
    <s v="OK"/>
    <m/>
  </r>
  <r>
    <m/>
    <m/>
    <m/>
    <m/>
    <m/>
    <m/>
    <s v="Actividad"/>
    <s v="P&gt;298206/05"/>
    <m/>
    <m/>
    <s v="2.3.2.01.01.001.01-09"/>
    <n v="1131"/>
    <s v="1-0100"/>
    <s v="5/054/CC"/>
    <s v="20200042503074001039"/>
    <m/>
    <x v="157"/>
    <s v="Apoyar la adquisición de 4.700 viviendas rurales y urbanas VIS y VIP."/>
    <s v="Viviendas adquiridas VIS y VIP"/>
    <n v="4700"/>
    <n v="1400"/>
    <s v="P&gt;298206/05 0014"/>
    <s v="Gestión de subsidios e incentivos"/>
    <n v="232000000"/>
    <n v="46"/>
    <s v="Num"/>
    <m/>
    <m/>
    <m/>
    <s v="OK"/>
    <m/>
    <m/>
    <m/>
    <n v="0"/>
    <s v="OK"/>
    <m/>
  </r>
  <r>
    <m/>
    <m/>
    <m/>
    <m/>
    <m/>
    <m/>
    <s v="Actividad"/>
    <s v="P&gt;298206/05"/>
    <m/>
    <m/>
    <s v="2.3.2.01.01.001.01-09"/>
    <n v="1131"/>
    <s v="1-0100"/>
    <s v="5/054/CC"/>
    <s v="20200042503074001039"/>
    <m/>
    <x v="157"/>
    <s v="Apoyar la adquisición de 4.700 viviendas rurales y urbanas VIS y VIP."/>
    <s v="Viviendas adquiridas VIS y VIP"/>
    <n v="4700"/>
    <n v="1400"/>
    <s v="P&gt;298206/05 0018"/>
    <s v="Estructuración de proyectos de vivienda de interés prioritario"/>
    <n v="150145878"/>
    <n v="5"/>
    <s v="Num"/>
    <m/>
    <m/>
    <m/>
    <s v="OK"/>
    <m/>
    <m/>
    <m/>
    <n v="0"/>
    <s v="OK"/>
    <m/>
  </r>
  <r>
    <m/>
    <m/>
    <m/>
    <m/>
    <m/>
    <m/>
    <s v="Actividad"/>
    <s v="P&gt;298206/05"/>
    <m/>
    <m/>
    <s v="2.3.2.01.01.001.01-09"/>
    <n v="1131"/>
    <s v="1-0100"/>
    <s v="5/054/CC"/>
    <s v="20200042503074001039"/>
    <m/>
    <x v="157"/>
    <s v="Apoyar la adquisición de 4.700 viviendas rurales y urbanas VIS y VIP."/>
    <s v="Viviendas adquiridas VIS y VIP"/>
    <n v="4700"/>
    <n v="1400"/>
    <s v="P&gt;298206/05 0019"/>
    <s v="Interventoría"/>
    <n v="743511558"/>
    <n v="1"/>
    <s v="Num"/>
    <m/>
    <m/>
    <m/>
    <s v="OK"/>
    <m/>
    <m/>
    <m/>
    <n v="0"/>
    <s v="OK"/>
    <m/>
  </r>
  <r>
    <m/>
    <m/>
    <m/>
    <m/>
    <m/>
    <m/>
    <s v="Actividad"/>
    <s v="P&gt;298206/05"/>
    <m/>
    <m/>
    <s v="2.3.2.01.01.001.01-09"/>
    <n v="1131"/>
    <s v="1-0100"/>
    <s v="5/054/CC"/>
    <s v="20200042503074001039"/>
    <m/>
    <x v="157"/>
    <s v="Apoyar la adquisición de 4.700 viviendas rurales y urbanas VIS y VIP."/>
    <s v="Viviendas adquiridas VIS y VIP"/>
    <n v="4700"/>
    <n v="1400"/>
    <s v="P&gt;298206/05 0024"/>
    <s v="Construcción de viviendas de interés prioritario rural"/>
    <n v="8911434323"/>
    <n v="192"/>
    <s v="Num"/>
    <d v="2021-02-01T00:00:00"/>
    <n v="11"/>
    <n v="192"/>
    <s v="OK"/>
    <n v="850000000"/>
    <n v="0"/>
    <n v="0"/>
    <n v="850000000"/>
    <s v="OK"/>
    <s v="Dirección de Planeación y Coordinación Interinstitucional"/>
  </r>
  <r>
    <m/>
    <m/>
    <m/>
    <m/>
    <m/>
    <m/>
    <s v="Actividad"/>
    <s v="P&gt;298206/05"/>
    <m/>
    <m/>
    <s v="2.3.2.01.01.001.01-09"/>
    <n v="1131"/>
    <s v="1-0100"/>
    <s v="5/054/CC"/>
    <s v="20200042503074001039"/>
    <m/>
    <x v="157"/>
    <s v="Apoyar la adquisición de 4.700 viviendas rurales y urbanas VIS y VIP."/>
    <s v="Viviendas adquiridas VIS y VIP"/>
    <n v="4700"/>
    <n v="1400"/>
    <s v="P&gt;298206/05 0034"/>
    <s v="Suministro e instalación de viviendas prefabricadas rurales"/>
    <n v="5215285280"/>
    <n v="115"/>
    <s v="Num"/>
    <m/>
    <m/>
    <m/>
    <s v="OK"/>
    <m/>
    <m/>
    <m/>
    <n v="0"/>
    <s v="OK"/>
    <m/>
  </r>
  <r>
    <s v="40"/>
    <s v="VIVIENDA, CIUDAD Y TERRITORIO"/>
    <s v="273133"/>
    <s v="2020004250307"/>
    <s v="P&gt;298206"/>
    <s v="Apoyo para la adqusición de vivienda digna en el Departamento de Cundinamarca"/>
    <s v="Producto"/>
    <s v="P&gt;298206/07"/>
    <s v="4001019"/>
    <s v="Viviendas de Interés Prioritario urbanas construidas en sitio propio"/>
    <s v="2.3.2.01.01.001.01-09"/>
    <n v="1131"/>
    <s v="1-0100"/>
    <s v="5/055/CC"/>
    <s v="20200042503074001019"/>
    <n v="500000000"/>
    <x v="158"/>
    <s v="Apoyar la adquisición de 300 viviendas urbanas y rurales en sitio propio en el departamento."/>
    <s v="Viviendas adquiridas"/>
    <n v="300"/>
    <n v="100"/>
    <m/>
    <m/>
    <m/>
    <m/>
    <m/>
    <m/>
    <m/>
    <m/>
    <m/>
    <m/>
    <m/>
    <m/>
    <m/>
    <m/>
    <m/>
  </r>
  <r>
    <m/>
    <m/>
    <m/>
    <m/>
    <m/>
    <m/>
    <s v="Actividad"/>
    <s v="P&gt;298206/07"/>
    <m/>
    <m/>
    <s v="2.3.2.01.01.001.01-09"/>
    <n v="1131"/>
    <s v="1-0100"/>
    <s v="5/055/CC"/>
    <s v="20200042503074001019"/>
    <m/>
    <x v="158"/>
    <s v="Apoyar la adquisición de 300 viviendas urbanas y rurales en sitio propio en el departamento."/>
    <s v="Viviendas adquiridas"/>
    <n v="300"/>
    <n v="100"/>
    <s v="P&gt;298206/07 0015"/>
    <s v="Interventoría"/>
    <n v="73257692"/>
    <n v="1"/>
    <s v="Num"/>
    <m/>
    <m/>
    <m/>
    <s v="OK"/>
    <m/>
    <m/>
    <m/>
    <n v="0"/>
    <s v="OK"/>
    <m/>
  </r>
  <r>
    <m/>
    <m/>
    <m/>
    <m/>
    <m/>
    <m/>
    <s v="Actividad"/>
    <s v="P&gt;298206/07"/>
    <m/>
    <m/>
    <s v="2.3.2.01.01.001.01-09"/>
    <n v="1131"/>
    <s v="1-0100"/>
    <s v="5/055/CC"/>
    <s v="20200042503074001019"/>
    <m/>
    <x v="158"/>
    <s v="Apoyar la adquisición de 300 viviendas urbanas y rurales en sitio propio en el departamento."/>
    <s v="Viviendas adquiridas"/>
    <n v="300"/>
    <n v="100"/>
    <s v="P&gt;298206/07 0025"/>
    <s v="Suministro e instalación de viviendas prefabricadas"/>
    <n v="1038981715"/>
    <n v="23"/>
    <s v="Num"/>
    <m/>
    <m/>
    <m/>
    <s v="OK"/>
    <m/>
    <m/>
    <m/>
    <n v="0"/>
    <s v="OK"/>
    <m/>
  </r>
  <r>
    <m/>
    <m/>
    <m/>
    <m/>
    <m/>
    <m/>
    <s v="Actividad"/>
    <s v="P&gt;298206/07"/>
    <m/>
    <m/>
    <s v="2.3.2.01.01.001.01-09"/>
    <n v="1131"/>
    <s v="1-0100"/>
    <s v="5/055/CC"/>
    <s v="20200042503074001019"/>
    <m/>
    <x v="158"/>
    <s v="Apoyar la adquisición de 300 viviendas urbanas y rurales en sitio propio en el departamento."/>
    <s v="Viviendas adquiridas"/>
    <n v="300"/>
    <n v="100"/>
    <s v="P&gt;298206/07 0027"/>
    <s v="Gestión de subsidios e incentivos"/>
    <n v="54000000"/>
    <n v="11"/>
    <s v="Num"/>
    <m/>
    <m/>
    <m/>
    <s v="OK"/>
    <m/>
    <m/>
    <m/>
    <n v="0"/>
    <s v="OK"/>
    <m/>
  </r>
  <r>
    <m/>
    <m/>
    <m/>
    <m/>
    <m/>
    <m/>
    <s v="Actividad"/>
    <s v="P&gt;298206/07"/>
    <m/>
    <m/>
    <s v="2.3.2.01.01.001.01-09"/>
    <n v="1131"/>
    <s v="1-0100"/>
    <s v="5/055/CC"/>
    <s v="20200042503074001019"/>
    <m/>
    <x v="158"/>
    <s v="Apoyar la adquisición de 300 viviendas urbanas y rurales en sitio propio en el departamento."/>
    <s v="Viviendas adquiridas"/>
    <n v="300"/>
    <n v="100"/>
    <s v="P&gt;298206/07 0030"/>
    <s v="Construcción de viviendas de interés prioritario en sitio propio"/>
    <n v="1058743286"/>
    <n v="15"/>
    <s v="Num"/>
    <d v="2021-02-01T00:00:00"/>
    <n v="11"/>
    <n v="15"/>
    <s v="OK"/>
    <n v="500000000"/>
    <n v="0"/>
    <n v="0"/>
    <n v="500000000"/>
    <s v="OK"/>
    <s v="Dirección de Planeación y Coordinación Interinstitucional"/>
  </r>
  <r>
    <m/>
    <m/>
    <m/>
    <m/>
    <m/>
    <m/>
    <s v="Actividad"/>
    <s v="P&gt;298206/07"/>
    <m/>
    <m/>
    <s v="2.3.2.01.01.001.01-09"/>
    <n v="1131"/>
    <s v="1-0100"/>
    <s v="5/055/CC"/>
    <s v="20200042503074001019"/>
    <m/>
    <x v="158"/>
    <s v="Apoyar la adquisición de 300 viviendas urbanas y rurales en sitio propio en el departamento."/>
    <s v="Viviendas adquiridas"/>
    <n v="300"/>
    <n v="100"/>
    <s v="P&gt;298206/07 0032"/>
    <s v="Estructuración de proyectos de vivienda de interés prioritario en sitio propio"/>
    <n v="108815437"/>
    <n v="4"/>
    <s v="Num"/>
    <m/>
    <m/>
    <m/>
    <s v="OK"/>
    <m/>
    <m/>
    <m/>
    <n v="0"/>
    <s v="OK"/>
    <m/>
  </r>
  <r>
    <s v="40"/>
    <s v="VIVIENDA, CIUDAD Y TERRITORIO"/>
    <s v="273133"/>
    <s v="2020004250307"/>
    <s v="P&gt;298206"/>
    <s v="Apoyo para la adqusición de vivienda digna en el Departamento de Cundinamarca"/>
    <s v="Producto"/>
    <s v="P&gt;298206/08"/>
    <s v="4001031"/>
    <s v="Servicio de apoyo financiero para adquisición de vivienda"/>
    <s v="2.3.2.01.01.001.01-09"/>
    <n v="1131"/>
    <s v="1-0100"/>
    <s v="5/058/CC"/>
    <s v="20200042503074001031"/>
    <n v="200000000"/>
    <x v="159"/>
    <s v="Apoyar técnicamente 5 proyectos de vivienda inconclusos de iniciativa comunitaria en el departamento."/>
    <s v="Procesos apoyados técnicamente"/>
    <n v="5"/>
    <n v="2"/>
    <m/>
    <m/>
    <m/>
    <m/>
    <m/>
    <m/>
    <m/>
    <m/>
    <m/>
    <m/>
    <m/>
    <m/>
    <m/>
    <m/>
    <m/>
  </r>
  <r>
    <m/>
    <m/>
    <m/>
    <m/>
    <m/>
    <m/>
    <s v="Actividad"/>
    <s v="P&gt;298206/08"/>
    <m/>
    <m/>
    <s v="2.3.2.01.01.001.01-09"/>
    <n v="1131"/>
    <s v="1-0100"/>
    <s v="5/058/CC"/>
    <s v="20200042503074001031"/>
    <m/>
    <x v="159"/>
    <s v="Apoyar técnicamente 5 proyectos de vivienda inconclusos de iniciativa comunitaria en el departamento."/>
    <s v="Procesos apoyados técnicamente"/>
    <n v="5"/>
    <n v="2"/>
    <s v="P&gt;298206/08 0007"/>
    <s v="Redes de servicios públicos domiciliarios"/>
    <n v="1117201074"/>
    <n v="8"/>
    <s v="Num"/>
    <d v="2021-02-01T00:00:00"/>
    <n v="11"/>
    <n v="2"/>
    <s v="OK"/>
    <n v="200000000"/>
    <n v="0"/>
    <n v="0"/>
    <n v="200000000"/>
    <s v="OK"/>
    <s v="Dirección de Planeación y Coordinación Interinstitucional"/>
  </r>
  <r>
    <m/>
    <m/>
    <m/>
    <m/>
    <m/>
    <m/>
    <s v="Actividad"/>
    <s v="P&gt;298206/08"/>
    <m/>
    <m/>
    <s v="2.3.2.01.01.001.01-09"/>
    <n v="1131"/>
    <s v="1-0100"/>
    <s v="5/058/CC"/>
    <s v="20200042503074001031"/>
    <m/>
    <x v="159"/>
    <s v="Apoyar técnicamente 5 proyectos de vivienda inconclusos de iniciativa comunitaria en el departamento."/>
    <s v="Procesos apoyados técnicamente"/>
    <n v="5"/>
    <n v="2"/>
    <s v="P&gt;298206/08 0016"/>
    <s v="Interventoría"/>
    <n v="94290982"/>
    <n v="1"/>
    <s v="Num"/>
    <m/>
    <m/>
    <m/>
    <s v="OK"/>
    <m/>
    <m/>
    <m/>
    <n v="0"/>
    <s v="OK"/>
    <m/>
  </r>
  <r>
    <m/>
    <m/>
    <m/>
    <m/>
    <m/>
    <m/>
    <s v="Actividad"/>
    <s v="P&gt;298206/08"/>
    <m/>
    <m/>
    <s v="2.3.2.01.01.001.01-09"/>
    <n v="1131"/>
    <s v="1-0100"/>
    <s v="5/058/CC"/>
    <s v="20200042503074001031"/>
    <m/>
    <x v="159"/>
    <s v="Apoyar técnicamente 5 proyectos de vivienda inconclusos de iniciativa comunitaria en el departamento."/>
    <s v="Procesos apoyados técnicamente"/>
    <n v="5"/>
    <n v="2"/>
    <s v="P&gt;298206/08 0022"/>
    <s v="Gestión de subsidios e incentivos"/>
    <n v="100000000"/>
    <n v="20"/>
    <s v="Num"/>
    <m/>
    <m/>
    <m/>
    <s v="OK"/>
    <m/>
    <m/>
    <m/>
    <n v="0"/>
    <s v="OK"/>
    <m/>
  </r>
  <r>
    <m/>
    <m/>
    <m/>
    <m/>
    <m/>
    <m/>
    <s v="Actividad"/>
    <s v="P&gt;298206/08"/>
    <m/>
    <m/>
    <s v="2.3.2.01.01.001.01-09"/>
    <n v="1131"/>
    <s v="1-0100"/>
    <s v="5/058/CC"/>
    <s v="20200042503074001031"/>
    <m/>
    <x v="159"/>
    <s v="Apoyar técnicamente 5 proyectos de vivienda inconclusos de iniciativa comunitaria en el departamento."/>
    <s v="Procesos apoyados técnicamente"/>
    <n v="5"/>
    <n v="2"/>
    <s v="P&gt;298206/08 0026"/>
    <s v="Construcción de viviendas"/>
    <n v="545050070"/>
    <n v="24"/>
    <s v="Num"/>
    <m/>
    <m/>
    <m/>
    <s v="OK"/>
    <m/>
    <m/>
    <m/>
    <n v="0"/>
    <s v="OK"/>
    <m/>
  </r>
  <r>
    <m/>
    <m/>
    <m/>
    <m/>
    <m/>
    <m/>
    <s v="Actividad"/>
    <s v="P&gt;298206/08"/>
    <m/>
    <m/>
    <s v="2.3.2.01.01.001.01-09"/>
    <n v="1131"/>
    <s v="1-0100"/>
    <s v="5/058/CC"/>
    <s v="20200042503074001031"/>
    <m/>
    <x v="159"/>
    <s v="Apoyar técnicamente 5 proyectos de vivienda inconclusos de iniciativa comunitaria en el departamento."/>
    <s v="Procesos apoyados técnicamente"/>
    <n v="5"/>
    <n v="2"/>
    <s v="P&gt;298206/08 0036"/>
    <s v="Espacio público"/>
    <n v="575451324"/>
    <n v="4"/>
    <s v="Num"/>
    <m/>
    <m/>
    <m/>
    <s v="OK"/>
    <m/>
    <m/>
    <m/>
    <n v="0"/>
    <s v="OK"/>
    <m/>
  </r>
  <r>
    <s v="40"/>
    <s v="VIVIENDA, CIUDAD Y TERRITORIO"/>
    <s v="280067"/>
    <s v="2020004250315"/>
    <s v="P&gt;298207"/>
    <s v="Apoyo a la Construcción y Adquisición de vivienda para Población Víctima del Conflicto Armado en los Municipios del Departam"/>
    <s v="Producto"/>
    <s v="P&gt;298207/03"/>
    <s v="4001034"/>
    <s v="Servicio de apoyo financiero para construcción de vivienda en sitio propio"/>
    <s v="2.3.2.01.01.001.01-09"/>
    <n v="1131"/>
    <s v="1-0100"/>
    <s v="5/052/CC"/>
    <s v="20200042503154001034"/>
    <n v="250000000"/>
    <x v="160"/>
    <s v="Apoyar la construcción y adquisición de 300 viviendas urbanas y rurales para Población Víctima del Conflicto Armado en el Departamento de Cundinamarca"/>
    <s v="Viviendas construidas o adquiridas para población VCA"/>
    <n v="300"/>
    <n v="90"/>
    <m/>
    <m/>
    <m/>
    <m/>
    <m/>
    <m/>
    <m/>
    <m/>
    <m/>
    <m/>
    <m/>
    <m/>
    <m/>
    <m/>
    <m/>
  </r>
  <r>
    <m/>
    <m/>
    <m/>
    <m/>
    <m/>
    <m/>
    <s v="Actividad"/>
    <s v="P&gt;298207/03"/>
    <m/>
    <m/>
    <s v="2.3.2.01.01.001.01-09"/>
    <n v="1131"/>
    <s v="1-0100"/>
    <s v="5/052/CC"/>
    <s v="20200042503154001034"/>
    <m/>
    <x v="160"/>
    <s v="Apoyar la construcción y adquisición de 300 viviendas urbanas y rurales para Población Víctima del Conflicto Armado en el Departamento de Cundinamarca"/>
    <s v="Viviendas construidas o adquiridas para población VCA"/>
    <n v="300"/>
    <n v="90"/>
    <s v="P&gt;298207/03 0001"/>
    <s v="Construcción y Adquisición de viviendas urbanas VIS Sitio Propio"/>
    <n v="600000000"/>
    <n v="10"/>
    <s v="Num"/>
    <m/>
    <m/>
    <m/>
    <s v="OK"/>
    <m/>
    <m/>
    <m/>
    <n v="0"/>
    <s v="OK"/>
    <m/>
  </r>
  <r>
    <m/>
    <m/>
    <m/>
    <m/>
    <m/>
    <m/>
    <s v="Actividad"/>
    <s v="P&gt;298207/03"/>
    <m/>
    <m/>
    <s v="2.3.2.01.01.001.01-09"/>
    <n v="1131"/>
    <s v="1-0100"/>
    <s v="5/052/CC"/>
    <s v="20200042503154001034"/>
    <m/>
    <x v="160"/>
    <s v="Apoyar la construcción y adquisición de 300 viviendas urbanas y rurales para Población Víctima del Conflicto Armado en el Departamento de Cundinamarca"/>
    <s v="Viviendas construidas o adquiridas para población VCA"/>
    <n v="300"/>
    <n v="90"/>
    <s v="P&gt;298207/03 0003"/>
    <s v="Construcción y Adquisición de viviendas urbanas VIP en Sitio Propio"/>
    <n v="900000000"/>
    <n v="30"/>
    <s v="Num"/>
    <d v="2021-02-01T00:00:00"/>
    <n v="11"/>
    <n v="30"/>
    <s v="OK"/>
    <n v="250000000"/>
    <n v="0"/>
    <n v="0"/>
    <n v="250000000"/>
    <s v="OK"/>
    <s v="Dirección de Planeación y Coordinación Interinstitucional"/>
  </r>
  <r>
    <m/>
    <m/>
    <m/>
    <m/>
    <m/>
    <m/>
    <s v="Actividad"/>
    <s v="P&gt;298207/03"/>
    <m/>
    <m/>
    <s v="2.3.2.01.01.001.01-09"/>
    <n v="1131"/>
    <s v="1-0100"/>
    <s v="5/052/CC"/>
    <s v="20200042503154001034"/>
    <m/>
    <x v="160"/>
    <s v="Apoyar la construcción y adquisición de 300 viviendas urbanas y rurales para Población Víctima del Conflicto Armado en el Departamento de Cundinamarca"/>
    <s v="Viviendas construidas o adquiridas para población VCA"/>
    <n v="300"/>
    <n v="90"/>
    <s v="P&gt;298207/03 0004"/>
    <s v="Interventoría"/>
    <n v="100000000"/>
    <n v="2"/>
    <s v="Num"/>
    <m/>
    <m/>
    <m/>
    <s v="OK"/>
    <m/>
    <m/>
    <m/>
    <n v="0"/>
    <s v="OK"/>
    <m/>
  </r>
  <r>
    <m/>
    <m/>
    <m/>
    <m/>
    <m/>
    <m/>
    <s v="Actividad"/>
    <s v="P&gt;298207/03"/>
    <m/>
    <m/>
    <s v="2.3.2.01.01.001.01-09"/>
    <n v="1131"/>
    <s v="1-0100"/>
    <s v="5/052/CC"/>
    <s v="20200042503154001034"/>
    <m/>
    <x v="160"/>
    <s v="Apoyar la construcción y adquisición de 300 viviendas urbanas y rurales para Población Víctima del Conflicto Armado en el Departamento de Cundinamarca"/>
    <s v="Viviendas construidas o adquiridas para población VCA"/>
    <n v="300"/>
    <n v="90"/>
    <s v="P&gt;298207/03 0006"/>
    <s v="Suministro e instalación de viviendas urbanas y rurales prefabricadas VIP y VIS"/>
    <n v="600000000"/>
    <n v="20"/>
    <s v="Num"/>
    <m/>
    <m/>
    <m/>
    <s v="OK"/>
    <m/>
    <m/>
    <m/>
    <n v="0"/>
    <s v="OK"/>
    <m/>
  </r>
  <r>
    <m/>
    <m/>
    <m/>
    <m/>
    <m/>
    <m/>
    <s v="Actividad"/>
    <s v="P&gt;298207/03"/>
    <m/>
    <m/>
    <s v="2.3.2.01.01.001.01-09"/>
    <n v="1131"/>
    <s v="1-0100"/>
    <s v="5/052/CC"/>
    <s v="20200042503154001034"/>
    <m/>
    <x v="160"/>
    <s v="Apoyar la construcción y adquisición de 300 viviendas urbanas y rurales para Población Víctima del Conflicto Armado en el Departamento de Cundinamarca"/>
    <s v="Viviendas construidas o adquiridas para población VCA"/>
    <n v="300"/>
    <n v="90"/>
    <s v="P&gt;298207/03 0008"/>
    <s v="Construcción y Adquisición de viviendas rurales VIP Sitio Propio"/>
    <n v="900000000"/>
    <n v="30"/>
    <s v="Num"/>
    <m/>
    <m/>
    <m/>
    <s v="OK"/>
    <m/>
    <m/>
    <m/>
    <n v="0"/>
    <s v="OK"/>
    <m/>
  </r>
  <r>
    <m/>
    <m/>
    <m/>
    <m/>
    <m/>
    <m/>
    <s v="Actividad"/>
    <s v="P&gt;298207/03"/>
    <m/>
    <m/>
    <s v="2.3.2.01.01.001.01-09"/>
    <n v="1131"/>
    <s v="1-0100"/>
    <s v="5/052/CC"/>
    <s v="20200042503154001034"/>
    <m/>
    <x v="160"/>
    <s v="Apoyar la construcción y adquisición de 300 viviendas urbanas y rurales para Población Víctima del Conflicto Armado en el Departamento de Cundinamarca"/>
    <s v="Viviendas construidas o adquiridas para población VCA"/>
    <n v="300"/>
    <n v="90"/>
    <s v="P&gt;298207/03 0016"/>
    <s v="Construcción y Adquisición de viviendas rurales VIS"/>
    <n v="600000000"/>
    <n v="10"/>
    <s v="Num"/>
    <m/>
    <m/>
    <m/>
    <s v="OK"/>
    <m/>
    <m/>
    <m/>
    <n v="0"/>
    <s v="OK"/>
    <m/>
  </r>
  <r>
    <s v="22"/>
    <s v="EDUCACIÓN"/>
    <s v="274180"/>
    <s v="2020004250198"/>
    <s v="P&gt;298044"/>
    <s v="Fortalecimiento de los procesos y la gestión de la Secretaría de Educación del departamento Cundinamarca"/>
    <s v="Producto"/>
    <s v="P&gt;298044/01"/>
    <s v="2299060"/>
    <s v="Servicio de Implementación Sistemas de Gestión"/>
    <s v="2.3.2.02.02"/>
    <n v="1108"/>
    <s v="3-7120"/>
    <s v="5/376/CC"/>
    <s v="20200042501982299060"/>
    <n v="90000000"/>
    <x v="161"/>
    <s v="Mantener certificados los 4 procesos correspondientes a la Secretaría de Educación en la norma ISO 21001:2018."/>
    <s v="Procesos certificados"/>
    <n v="4"/>
    <n v="4"/>
    <m/>
    <m/>
    <m/>
    <m/>
    <m/>
    <m/>
    <m/>
    <m/>
    <m/>
    <m/>
    <m/>
    <m/>
    <m/>
    <m/>
    <m/>
  </r>
  <r>
    <m/>
    <m/>
    <m/>
    <m/>
    <m/>
    <m/>
    <s v="Actividad"/>
    <s v="P&gt;298044/01"/>
    <m/>
    <m/>
    <s v="2.3.2.02.02"/>
    <n v="1108"/>
    <s v="3-7120"/>
    <s v="5/376/CC"/>
    <s v="20200042501982299060"/>
    <m/>
    <x v="161"/>
    <s v="Mantener certificados los 4 procesos correspondientes a la Secretaría de Educación en la norma ISO 21001:2018."/>
    <s v="Procesos certificados"/>
    <n v="4"/>
    <n v="4"/>
    <s v="P&gt;298044/01 0001"/>
    <s v="Acompañamiento y asesoría para el mantenimiento, actualizacion y certificación de los procesos de la Secretaria de Educación."/>
    <n v="1000000000"/>
    <n v="1"/>
    <s v="Num"/>
    <d v="2021-01-01T00:00:00"/>
    <n v="12"/>
    <n v="1"/>
    <s v="OK"/>
    <n v="90000000"/>
    <m/>
    <m/>
    <n v="90000000"/>
    <s v="OK"/>
    <s v="Despacho Secretario"/>
  </r>
  <r>
    <m/>
    <m/>
    <m/>
    <m/>
    <m/>
    <m/>
    <s v="Actividad"/>
    <s v="P&gt;298044/01"/>
    <m/>
    <m/>
    <s v="2.3.2.02.02"/>
    <n v="1108"/>
    <s v="3-7120"/>
    <s v="5/376/CC"/>
    <s v="20200042501982299060"/>
    <m/>
    <x v="161"/>
    <s v="Mantener certificados los 4 procesos correspondientes a la Secretaría de Educación en la norma ISO 21001:2018."/>
    <s v="Procesos certificados"/>
    <n v="4"/>
    <n v="4"/>
    <s v="P&gt;298044/01 0002"/>
    <s v="Implementacion y mantenimiento de un sistema de gestion y seguimiento de la informacion de la SEC"/>
    <n v="600000000"/>
    <n v="1"/>
    <s v="Num"/>
    <m/>
    <m/>
    <m/>
    <s v="OK"/>
    <m/>
    <m/>
    <m/>
    <n v="0"/>
    <s v="OK"/>
    <m/>
  </r>
  <r>
    <s v="22"/>
    <s v="EDUCACIÓN"/>
    <s v="274314"/>
    <s v="2020004250206"/>
    <s v="P&gt;298048"/>
    <s v="Fortalecimiento de estrategias para el acceso en el sector educativo del departamento de Cundinamarca"/>
    <s v="Producto"/>
    <s v="P&gt;298048/01"/>
    <s v="2201069"/>
    <s v="Infraestructura educativa dotada"/>
    <s v="2.3.2.02.01"/>
    <n v="1108"/>
    <s v="1-0100"/>
    <s v="5/098/CC"/>
    <s v="20200042502062201069"/>
    <n v="5928751752"/>
    <x v="162"/>
    <s v="Beneficiar a 1.097 sedes educativas con elementos para ambientes de aprendizaje, priorizando las sedes rurales."/>
    <s v="Sedes educativas con elementos para ambientes de aprendizaje"/>
    <n v="1097"/>
    <n v="294"/>
    <m/>
    <m/>
    <m/>
    <m/>
    <m/>
    <m/>
    <m/>
    <m/>
    <m/>
    <m/>
    <m/>
    <m/>
    <m/>
    <m/>
    <m/>
  </r>
  <r>
    <m/>
    <m/>
    <m/>
    <m/>
    <m/>
    <m/>
    <s v="Actividad"/>
    <s v="P&gt;298048/01"/>
    <m/>
    <m/>
    <s v="2.3.2.02.01"/>
    <n v="1108"/>
    <s v="1-0100"/>
    <s v="5/098/CC"/>
    <s v="20200042502062201069"/>
    <m/>
    <x v="162"/>
    <s v="Beneficiar a 1.097 sedes educativas con elementos para ambientes de aprendizaje, priorizando las sedes rurales."/>
    <s v="Sedes educativas con elementos para ambientes de aprendizaje"/>
    <n v="1097"/>
    <n v="294"/>
    <s v="P&gt;298048/01 0001"/>
    <s v="Dotación a sedes educativas"/>
    <n v="1971000000"/>
    <n v="219"/>
    <s v="Num"/>
    <d v="2021-01-01T00:00:00"/>
    <n v="12"/>
    <n v="219"/>
    <s v="OK"/>
    <n v="1971000000"/>
    <m/>
    <m/>
    <n v="1971000000"/>
    <s v="OK"/>
    <s v="Cobertura Educativa"/>
  </r>
  <r>
    <m/>
    <m/>
    <m/>
    <m/>
    <m/>
    <m/>
    <s v="Actividad"/>
    <s v="P&gt;298048/01"/>
    <m/>
    <m/>
    <s v="2.3.2.02.01"/>
    <n v="1108"/>
    <s v="1-0100"/>
    <s v="5/098/CC"/>
    <s v="20200042502062201069"/>
    <m/>
    <x v="162"/>
    <s v="Beneficiar a 1.097 sedes educativas con elementos para ambientes de aprendizaje, priorizando las sedes rurales."/>
    <s v="Sedes educativas con elementos para ambientes de aprendizaje"/>
    <n v="1097"/>
    <n v="294"/>
    <s v="P&gt;298048/01 0003"/>
    <s v="Acciones para fortalecer los procesos educativos de las IED"/>
    <n v="6000000000"/>
    <n v="1"/>
    <s v="Num"/>
    <d v="2021-01-01T00:00:00"/>
    <n v="12"/>
    <n v="1"/>
    <s v="OK"/>
    <n v="3957751752"/>
    <m/>
    <m/>
    <n v="3957751752"/>
    <s v="OK"/>
    <s v="Cobertura Educativa"/>
  </r>
  <r>
    <m/>
    <m/>
    <m/>
    <m/>
    <m/>
    <m/>
    <s v="Actividad"/>
    <s v="P&gt;298048/01"/>
    <m/>
    <m/>
    <s v="2.3.2.02.01"/>
    <n v="1108"/>
    <s v="1-0100"/>
    <s v="5/098/CC"/>
    <s v="20200042502062201069"/>
    <m/>
    <x v="162"/>
    <s v="Beneficiar a 1.097 sedes educativas con elementos para ambientes de aprendizaje, priorizando las sedes rurales."/>
    <s v="Sedes educativas con elementos para ambientes de aprendizaje"/>
    <n v="1097"/>
    <n v="294"/>
    <s v="P&gt;298048/01 0005"/>
    <s v="Acciones de seguimiento y control a las dotaciones entregadas a las IED"/>
    <n v="300000000"/>
    <n v="5"/>
    <s v="Num"/>
    <m/>
    <m/>
    <m/>
    <s v="OK"/>
    <m/>
    <m/>
    <m/>
    <n v="0"/>
    <s v="OK"/>
    <m/>
  </r>
  <r>
    <s v="22"/>
    <s v="EDUCACIÓN"/>
    <s v="274184"/>
    <s v="2020004250209"/>
    <s v="P&gt;298056"/>
    <s v="Fortalecimiento de las competencias de los docentes y directivos docentes de los municipios no certificados del departamento de"/>
    <s v="Producto"/>
    <s v="P&gt;298056/01"/>
    <s v="2201074"/>
    <s v="Servicio de fortalecimiento a las capacidades de los docentes de educación Inicial, preescolar, básica y media"/>
    <s v="2.3.2.02.02"/>
    <n v="1108"/>
    <s v="4-3301"/>
    <s v="5/037/CC"/>
    <s v="20200042502092201074"/>
    <n v="329000000"/>
    <x v="163"/>
    <s v="Actualizar a 6.000 directivos docentes y docentes de las IED en conocimientos disciplinares, prácticas pedagógicas, competencias socio emocionales y de gestión."/>
    <s v="Directivos docentes y docentes actualizados"/>
    <n v="6000"/>
    <n v="3157"/>
    <m/>
    <m/>
    <m/>
    <m/>
    <m/>
    <m/>
    <m/>
    <m/>
    <m/>
    <m/>
    <m/>
    <m/>
    <m/>
    <m/>
    <m/>
  </r>
  <r>
    <m/>
    <m/>
    <m/>
    <m/>
    <m/>
    <m/>
    <s v="Actividad"/>
    <s v="P&gt;298056/01"/>
    <m/>
    <m/>
    <s v="2.3.2.02.02"/>
    <n v="1108"/>
    <s v="4-3301"/>
    <s v="5/037/CC"/>
    <s v="20200042502092201074"/>
    <m/>
    <x v="163"/>
    <s v="Actualizar a 6.000 directivos docentes y docentes de las IED en conocimientos disciplinares, prácticas pedagógicas, competencias socio emocionales y de gestión."/>
    <s v="Directivos docentes y docentes actualizados"/>
    <n v="6000"/>
    <n v="3157"/>
    <s v="P&gt;298056/01 0001"/>
    <s v="Formación de docentes y directivos docentes de en diferentes áreas del conocimiento y educación"/>
    <n v="6400000000"/>
    <n v="2000"/>
    <s v="Num"/>
    <d v="2021-01-01T00:00:00"/>
    <n v="12"/>
    <n v="2000"/>
    <s v="OK"/>
    <n v="329000000"/>
    <m/>
    <m/>
    <n v="329000000"/>
    <s v="OK"/>
    <s v="Calidad Educativa"/>
  </r>
  <r>
    <s v="22"/>
    <s v="EDUCACIÓN"/>
    <s v="274185"/>
    <s v="2020004250226"/>
    <s v="P&gt;298060"/>
    <s v="Fortalecimiento de las TIC en las Instituciones Educativas del Departamento de Cundinamarca"/>
    <s v="Producto"/>
    <s v="P&gt;298060/01"/>
    <s v="2299066"/>
    <s v="Servicios tecnológicos"/>
    <s v="2.3.3.01.02"/>
    <n v="1108"/>
    <s v="4-3300"/>
    <s v="5/083/CC"/>
    <s v="20200042502262299066"/>
    <n v="2365000000"/>
    <x v="164"/>
    <s v="Garantizar anualmente el servicio de internet a 1.400 sedes educativas priorizando las sedes rurales."/>
    <s v="Sedes beneficiadas con servicio de internet"/>
    <n v="1400"/>
    <n v="1400"/>
    <m/>
    <m/>
    <m/>
    <m/>
    <m/>
    <m/>
    <m/>
    <m/>
    <m/>
    <m/>
    <m/>
    <m/>
    <m/>
    <m/>
    <m/>
  </r>
  <r>
    <m/>
    <m/>
    <m/>
    <m/>
    <m/>
    <m/>
    <s v="Actividad"/>
    <s v="P&gt;298060/01"/>
    <m/>
    <m/>
    <s v="2.3.3.01.02"/>
    <n v="1108"/>
    <s v="4-3300"/>
    <s v="5/083/CC"/>
    <s v="20200042502262299066"/>
    <m/>
    <x v="164"/>
    <s v="Garantizar anualmente el servicio de internet a 1.400 sedes educativas priorizando las sedes rurales."/>
    <s v="Sedes beneficiadas con servicio de internet"/>
    <n v="1400"/>
    <n v="1400"/>
    <s v="P&gt;298060/01 0001"/>
    <s v="Servicio de internet para las IED de los municipios no certificados del departamento de Cundinamarca"/>
    <n v="9856000000"/>
    <n v="1400"/>
    <s v="Num"/>
    <d v="2021-01-01T00:00:00"/>
    <n v="12"/>
    <n v="1400"/>
    <s v="OK"/>
    <n v="2365000000"/>
    <m/>
    <m/>
    <n v="2365000000"/>
    <s v="OK"/>
    <s v="Medios y Nuevas Tecnologías"/>
  </r>
  <r>
    <s v="22"/>
    <s v="EDUCACIÓN"/>
    <s v="274187"/>
    <s v="2020004250230"/>
    <s v="P&gt;298069"/>
    <s v="Administración de la nómina de pensionados y la prestación del servicio educativo departamento de Cundinamarca"/>
    <s v="Producto"/>
    <s v="P&gt;298069/01"/>
    <s v="2201071"/>
    <s v="Servicio educativo"/>
    <s v="2.1.3.07.02.001"/>
    <n v="1108"/>
    <s v="4-3300"/>
    <s v="5/139/CC"/>
    <s v="20200042502302201071"/>
    <n v="47846214000"/>
    <x v="165"/>
    <s v="Garantizar anualmente el pago del 100% de la nómina de pensionados y sustitutos del magisterio."/>
    <s v="Nómina de pensionados y sustitutos del magisterio pagada"/>
    <n v="100"/>
    <n v="100"/>
    <m/>
    <m/>
    <m/>
    <m/>
    <m/>
    <m/>
    <m/>
    <m/>
    <m/>
    <m/>
    <m/>
    <m/>
    <m/>
    <m/>
    <m/>
  </r>
  <r>
    <s v="22"/>
    <m/>
    <m/>
    <m/>
    <m/>
    <m/>
    <s v="Actividad"/>
    <s v="P&gt;298069/01"/>
    <m/>
    <m/>
    <s v="2.1.3.07.02.001"/>
    <n v="1108"/>
    <s v="4-3300"/>
    <s v="5/139/CC"/>
    <s v="20200042502302201071"/>
    <m/>
    <x v="165"/>
    <s v="Garantizar anualmente el pago del 100% de la nómina de pensionados y sustitutos del magisterio."/>
    <s v="Nómina de pensionados y sustitutos del magisterio pagada"/>
    <n v="100"/>
    <n v="100"/>
    <s v="P&gt;298069/01 0031"/>
    <s v="Pagar la nomina de mesadas pensionales, proveniente de la Dirección de Pensiones para el pago de nómina"/>
    <n v="53900000000"/>
    <n v="14"/>
    <s v="Num"/>
    <d v="2021-01-01T00:00:00"/>
    <n v="12"/>
    <n v="14"/>
    <s v="OK"/>
    <n v="46507913000"/>
    <m/>
    <m/>
    <n v="46507913000"/>
    <s v="OK"/>
    <s v="Administrativa y Financiera"/>
  </r>
  <r>
    <m/>
    <m/>
    <m/>
    <m/>
    <m/>
    <m/>
    <s v="Actividad"/>
    <s v="P&gt;298069/01"/>
    <m/>
    <m/>
    <s v="2.1.3.07.02.001"/>
    <n v="1108"/>
    <s v="4-3300"/>
    <s v="5/139/CC"/>
    <s v="20200042502302201071"/>
    <m/>
    <x v="165"/>
    <s v="Garantizar anualmente el pago del 100% de la nómina de pensionados y sustitutos del magisterio."/>
    <s v="Nómina de pensionados y sustitutos del magisterio pagada"/>
    <n v="100"/>
    <n v="100"/>
    <s v="P&gt;298069/01 0032"/>
    <s v="Pago de auxilio funerarios, proveniente de la Dirección de Pensiones."/>
    <n v="852000000"/>
    <n v="120"/>
    <s v="Num"/>
    <d v="2021-01-01T00:00:00"/>
    <n v="12"/>
    <n v="120"/>
    <s v="OK"/>
    <n v="121664000"/>
    <m/>
    <m/>
    <n v="121664000"/>
    <s v="OK"/>
    <s v="Administrativa y Financiera"/>
  </r>
  <r>
    <m/>
    <m/>
    <m/>
    <m/>
    <m/>
    <m/>
    <s v="Actividad"/>
    <s v="P&gt;298069/01"/>
    <m/>
    <m/>
    <s v="2.1.3.07.02.001"/>
    <n v="1108"/>
    <s v="4-3300"/>
    <s v="5/139/CC"/>
    <s v="20200042502302201071"/>
    <m/>
    <x v="165"/>
    <s v="Garantizar anualmente el pago del 100% de la nómina de pensionados y sustitutos del magisterio."/>
    <s v="Nómina de pensionados y sustitutos del magisterio pagada"/>
    <n v="100"/>
    <n v="100"/>
    <s v="P&gt;298069/01 0033"/>
    <s v="Pago de sentencias, proveniente de la Dirección de Pensiones."/>
    <n v="1872000000"/>
    <n v="36"/>
    <s v="Num"/>
    <d v="2021-01-01T00:00:00"/>
    <n v="12"/>
    <n v="36"/>
    <s v="OK"/>
    <n v="1216637000"/>
    <m/>
    <m/>
    <n v="1216637000"/>
    <s v="OK"/>
    <s v="Administrativa y Financiera"/>
  </r>
  <r>
    <s v="22"/>
    <s v="EDUCACIÓN"/>
    <s v="274187"/>
    <s v="2020004250230"/>
    <s v="P&gt;298069"/>
    <s v="Administración de la nómina de pensionados y la prestación del servicio educativo departamento de Cundinamarca"/>
    <s v="Producto"/>
    <s v="P&gt;298069/02"/>
    <s v="2201017"/>
    <s v="Servicio de fomento para el acceso a la educación inicial, preescolar, básica y media."/>
    <s v="2.3.2.02.01"/>
    <n v="1108"/>
    <s v="4-3300"/>
    <s v="5/104/CC"/>
    <s v="20200042502302201017"/>
    <n v="242000000"/>
    <x v="166"/>
    <s v="Garantizar en el 100% de las IED de los municipios no certificados la atención de la prestación del servicio educativo."/>
    <s v="IED con servicio educativo garantizado"/>
    <n v="100"/>
    <n v="100"/>
    <m/>
    <m/>
    <m/>
    <m/>
    <m/>
    <m/>
    <m/>
    <m/>
    <m/>
    <m/>
    <m/>
    <m/>
    <m/>
    <m/>
    <m/>
  </r>
  <r>
    <m/>
    <m/>
    <m/>
    <m/>
    <m/>
    <m/>
    <s v="Actividad"/>
    <s v="P&gt;298069/02"/>
    <m/>
    <m/>
    <s v="2.3.2.02.01"/>
    <n v="1108"/>
    <s v="4-3300"/>
    <s v="5/104/CC"/>
    <s v="20200042502302201017"/>
    <m/>
    <x v="166"/>
    <s v="Garantizar en el 100% de las IED de los municipios no certificados la atención de la prestación del servicio educativo."/>
    <s v="IED con servicio educativo garantizado"/>
    <n v="100"/>
    <n v="100"/>
    <s v="P&gt;298069/02 0012"/>
    <s v="ACCIONES PARA LA PRESTACIÓN DEL SERVICIO EDUCATIVO CON PRIVADOS Y/O CONFESIONES RELIGIOSAS"/>
    <n v="2700000000"/>
    <n v="3"/>
    <s v="Num"/>
    <m/>
    <m/>
    <m/>
    <s v="OK"/>
    <m/>
    <m/>
    <m/>
    <n v="0"/>
    <s v="OK"/>
    <m/>
  </r>
  <r>
    <m/>
    <m/>
    <m/>
    <m/>
    <m/>
    <m/>
    <s v="Actividad"/>
    <s v="P&gt;298069/02"/>
    <m/>
    <m/>
    <s v="2.3.2.02.01"/>
    <n v="1108"/>
    <s v="4-3300"/>
    <s v="5/104/CC"/>
    <s v="20200042502302201017"/>
    <m/>
    <x v="166"/>
    <s v="Garantizar en el 100% de las IED de los municipios no certificados la atención de la prestación del servicio educativo."/>
    <s v="IED con servicio educativo garantizado"/>
    <n v="100"/>
    <n v="100"/>
    <s v="P&gt;298069/02 0014"/>
    <s v="Prestación del servicio educativo con Personas Naturales o Jurídicas, Instituciones privadas y/o confesiones religiosas"/>
    <n v="1100000000"/>
    <n v="10"/>
    <s v="Num"/>
    <m/>
    <m/>
    <m/>
    <s v="OK"/>
    <m/>
    <m/>
    <m/>
    <n v="0"/>
    <s v="OK"/>
    <m/>
  </r>
  <r>
    <m/>
    <m/>
    <m/>
    <m/>
    <m/>
    <m/>
    <s v="Actividad"/>
    <s v="P&gt;298069/02"/>
    <m/>
    <m/>
    <s v="2.3.2.02.01"/>
    <n v="1108"/>
    <s v="4-3300"/>
    <s v="5/104/CC"/>
    <s v="20200042502302201017"/>
    <m/>
    <x v="166"/>
    <s v="Garantizar en el 100% de las IED de los municipios no certificados la atención de la prestación del servicio educativo."/>
    <s v="IED con servicio educativo garantizado"/>
    <n v="100"/>
    <n v="100"/>
    <s v="P&gt;298069/02 0021"/>
    <s v="Pago de Impresos y publicaciones de la SEC"/>
    <n v="3150000000"/>
    <n v="15"/>
    <s v="Num"/>
    <m/>
    <m/>
    <m/>
    <s v="OK"/>
    <m/>
    <m/>
    <m/>
    <n v="0"/>
    <s v="OK"/>
    <m/>
  </r>
  <r>
    <m/>
    <m/>
    <m/>
    <m/>
    <m/>
    <m/>
    <s v="Actividad"/>
    <s v="P&gt;298069/02"/>
    <m/>
    <m/>
    <s v="2.3.2.02.01"/>
    <n v="1108"/>
    <s v="4-3300"/>
    <s v="5/104/CC"/>
    <s v="20200042502302201017"/>
    <m/>
    <x v="166"/>
    <s v="Garantizar en el 100% de las IED de los municipios no certificados la atención de la prestación del servicio educativo."/>
    <s v="IED con servicio educativo garantizado"/>
    <n v="100"/>
    <n v="100"/>
    <s v="P&gt;298069/02 0022"/>
    <s v="Adquisición de bienes y servicios"/>
    <n v="8000000000"/>
    <n v="5"/>
    <s v="Num"/>
    <m/>
    <m/>
    <m/>
    <s v="OK"/>
    <m/>
    <m/>
    <m/>
    <n v="0"/>
    <s v="OK"/>
    <m/>
  </r>
  <r>
    <m/>
    <m/>
    <m/>
    <m/>
    <m/>
    <m/>
    <s v="Actividad"/>
    <s v="P&gt;298069/02"/>
    <m/>
    <m/>
    <s v="2.3.2.02.01"/>
    <n v="1108"/>
    <s v="4-3300"/>
    <s v="5/104/CC"/>
    <s v="20200042502302201017"/>
    <m/>
    <x v="166"/>
    <s v="Garantizar en el 100% de las IED de los municipios no certificados la atención de la prestación del servicio educativo."/>
    <s v="IED con servicio educativo garantizado"/>
    <n v="100"/>
    <n v="100"/>
    <s v="P&gt;298069/02 0023"/>
    <s v="Pagar los servicios públicos y el mantenimiento de la casa FEC"/>
    <n v="18000000"/>
    <n v="30"/>
    <s v="Num"/>
    <m/>
    <m/>
    <m/>
    <s v="OK"/>
    <m/>
    <m/>
    <m/>
    <n v="0"/>
    <s v="OK"/>
    <m/>
  </r>
  <r>
    <m/>
    <m/>
    <m/>
    <m/>
    <m/>
    <m/>
    <s v="Actividad"/>
    <s v="P&gt;298069/02"/>
    <m/>
    <m/>
    <s v="2.3.2.02.01"/>
    <n v="1108"/>
    <s v="4-3300"/>
    <s v="5/104/CC"/>
    <s v="20200042502302201017"/>
    <m/>
    <x v="166"/>
    <s v="Garantizar en el 100% de las IED de los municipios no certificados la atención de la prestación del servicio educativo."/>
    <s v="IED con servicio educativo garantizado"/>
    <n v="100"/>
    <n v="100"/>
    <s v="P&gt;298069/02 0024"/>
    <s v="Adquirir los enseres y equipos de oficina para el buen funcionamiento de la SEC"/>
    <n v="15150000000"/>
    <n v="5"/>
    <s v="Num"/>
    <d v="2021-01-01T00:00:00"/>
    <n v="12"/>
    <n v="5"/>
    <s v="OK"/>
    <n v="242000000"/>
    <m/>
    <m/>
    <n v="242000000"/>
    <s v="OK"/>
    <s v="Personal Docente de IE"/>
  </r>
  <r>
    <m/>
    <m/>
    <m/>
    <m/>
    <m/>
    <m/>
    <s v="Actividad"/>
    <s v="P&gt;298069/02"/>
    <m/>
    <m/>
    <s v="2.3.2.02.01"/>
    <n v="1108"/>
    <s v="4-3300"/>
    <s v="5/104/CC"/>
    <s v="20200042502302201017"/>
    <m/>
    <x v="166"/>
    <s v="Garantizar en el 100% de las IED de los municipios no certificados la atención de la prestación del servicio educativo."/>
    <s v="IED con servicio educativo garantizado"/>
    <n v="100"/>
    <n v="100"/>
    <s v="P&gt;298069/02 0025"/>
    <s v="Adquirir los servicios necesarios para conservar los bienes muebles e inmuebles de la Secretaría de Educación"/>
    <n v="950000000"/>
    <n v="1"/>
    <s v="Num"/>
    <m/>
    <m/>
    <m/>
    <s v="OK"/>
    <m/>
    <m/>
    <m/>
    <n v="0"/>
    <s v="OK"/>
    <m/>
  </r>
  <r>
    <m/>
    <m/>
    <m/>
    <m/>
    <m/>
    <m/>
    <s v="Actividad"/>
    <s v="P&gt;298069/02"/>
    <m/>
    <m/>
    <s v="2.3.2.02.01"/>
    <n v="1108"/>
    <s v="4-3300"/>
    <s v="5/104/CC"/>
    <s v="20200042502302201017"/>
    <m/>
    <x v="166"/>
    <s v="Garantizar en el 100% de las IED de los municipios no certificados la atención de la prestación del servicio educativo."/>
    <s v="IED con servicio educativo garantizado"/>
    <n v="100"/>
    <n v="100"/>
    <s v="P&gt;298069/02 0026"/>
    <s v="Acciones para garantizar el buen funcionamiento de la SEC"/>
    <n v="960000000"/>
    <n v="3"/>
    <s v="Num"/>
    <m/>
    <m/>
    <m/>
    <s v="OK"/>
    <m/>
    <m/>
    <m/>
    <n v="0"/>
    <s v="OK"/>
    <m/>
  </r>
  <r>
    <m/>
    <m/>
    <m/>
    <m/>
    <m/>
    <m/>
    <s v="Actividad"/>
    <s v="P&gt;298069/02"/>
    <m/>
    <m/>
    <s v="2.3.2.02.01"/>
    <n v="1108"/>
    <s v="4-3300"/>
    <s v="5/104/CC"/>
    <s v="20200042502302201017"/>
    <m/>
    <x v="166"/>
    <s v="Garantizar en el 100% de las IED de los municipios no certificados la atención de la prestación del servicio educativo."/>
    <s v="IED con servicio educativo garantizado"/>
    <n v="100"/>
    <n v="100"/>
    <s v="P&gt;298069/02 0027"/>
    <s v="Afiliación y pago al sistema general de riesgos laborales"/>
    <n v="442000000"/>
    <n v="17"/>
    <s v="Num"/>
    <m/>
    <m/>
    <m/>
    <s v="OK"/>
    <m/>
    <m/>
    <m/>
    <n v="0"/>
    <s v="OK"/>
    <m/>
  </r>
  <r>
    <m/>
    <m/>
    <m/>
    <m/>
    <m/>
    <m/>
    <s v="Actividad"/>
    <s v="P&gt;298069/02"/>
    <m/>
    <m/>
    <s v="2.3.2.02.01"/>
    <n v="1108"/>
    <s v="4-3300"/>
    <s v="5/104/CC"/>
    <s v="20200042502302201017"/>
    <m/>
    <x v="166"/>
    <s v="Garantizar en el 100% de las IED de los municipios no certificados la atención de la prestación del servicio educativo."/>
    <s v="IED con servicio educativo garantizado"/>
    <n v="100"/>
    <n v="100"/>
    <s v="P&gt;298069/02 0028"/>
    <s v="Pagar los gastos de mensajería, transporte y peajes"/>
    <n v="49250000000"/>
    <n v="50"/>
    <s v="Num"/>
    <m/>
    <m/>
    <m/>
    <s v="OK"/>
    <m/>
    <m/>
    <m/>
    <n v="0"/>
    <s v="OK"/>
    <m/>
  </r>
  <r>
    <m/>
    <m/>
    <m/>
    <m/>
    <m/>
    <m/>
    <s v="Actividad"/>
    <s v="P&gt;298069/02"/>
    <m/>
    <m/>
    <s v="2.3.2.02.01"/>
    <n v="1108"/>
    <s v="4-3300"/>
    <s v="5/104/CC"/>
    <s v="20200042502302201017"/>
    <m/>
    <x v="166"/>
    <s v="Garantizar en el 100% de las IED de los municipios no certificados la atención de la prestación del servicio educativo."/>
    <s v="IED con servicio educativo garantizado"/>
    <n v="100"/>
    <n v="100"/>
    <s v="P&gt;298069/02 0029"/>
    <s v="Fortalecimiento de la prestación del servicio institucional de la Secretaría de Educación"/>
    <n v="4160000000"/>
    <n v="130"/>
    <s v="Num"/>
    <m/>
    <m/>
    <m/>
    <s v="OK"/>
    <m/>
    <m/>
    <m/>
    <n v="0"/>
    <s v="OK"/>
    <m/>
  </r>
  <r>
    <m/>
    <m/>
    <m/>
    <m/>
    <m/>
    <m/>
    <s v="Actividad"/>
    <s v="P&gt;298069/02"/>
    <m/>
    <m/>
    <s v="2.3.2.02.01"/>
    <n v="1108"/>
    <s v="4-3300"/>
    <s v="5/104/CC"/>
    <s v="20200042502302201017"/>
    <m/>
    <x v="166"/>
    <s v="Garantizar en el 100% de las IED de los municipios no certificados la atención de la prestación del servicio educativo."/>
    <s v="IED con servicio educativo garantizado"/>
    <n v="100"/>
    <n v="100"/>
    <s v="P&gt;298069/02 0030"/>
    <s v="Contratar los seguros requeridos por la SEC y por las IED"/>
    <n v="3300000000"/>
    <n v="1"/>
    <s v="Num"/>
    <m/>
    <m/>
    <m/>
    <s v="OK"/>
    <m/>
    <m/>
    <m/>
    <n v="0"/>
    <s v="OK"/>
    <m/>
  </r>
  <r>
    <s v="22"/>
    <s v="EDUCACIÓN"/>
    <s v="274187"/>
    <s v="2020004250230"/>
    <s v="P&gt;298069"/>
    <s v="Administración de la nómina de pensionados y la prestación del servicio educativo departamento de Cundinamarca"/>
    <s v="Producto"/>
    <s v="P&gt;298069/02"/>
    <s v="2201017"/>
    <s v="Servicio de fomento para el acceso a la educación inicial, preescolar, básica y media."/>
    <s v="2.3.2.02.02"/>
    <n v="1108"/>
    <s v="4-3300"/>
    <s v="5/104/CC"/>
    <s v="20200042502302201017"/>
    <n v="1628999598"/>
    <x v="166"/>
    <s v="Garantizar en el 100% de las IED de los municipios no certificados la atención de la prestación del servicio educativo."/>
    <s v="IED con servicio educativo garantizado"/>
    <n v="100"/>
    <n v="100"/>
    <m/>
    <m/>
    <m/>
    <m/>
    <m/>
    <m/>
    <m/>
    <m/>
    <m/>
    <m/>
    <m/>
    <m/>
    <m/>
    <m/>
    <m/>
  </r>
  <r>
    <m/>
    <m/>
    <m/>
    <m/>
    <m/>
    <m/>
    <s v="Actividad"/>
    <s v="P&gt;298069/02"/>
    <m/>
    <m/>
    <s v="2.3.2.02.02"/>
    <n v="1108"/>
    <s v="4-3300"/>
    <s v="5/104/CC"/>
    <s v="20200042502302201017"/>
    <m/>
    <x v="166"/>
    <s v="Garantizar en el 100% de las IED de los municipios no certificados la atención de la prestación del servicio educativo."/>
    <s v="IED con servicio educativo garantizado"/>
    <n v="100"/>
    <n v="100"/>
    <s v="P&gt;298069/02 0012"/>
    <s v="ACCIONES PARA LA PRESTACIÓN DEL SERVICIO EDUCATIVO CON PRIVADOS Y/O CONFESIONES RELIGIOSAS"/>
    <n v="2700000000"/>
    <n v="3"/>
    <s v="Num"/>
    <m/>
    <m/>
    <m/>
    <s v="OK"/>
    <m/>
    <m/>
    <m/>
    <n v="0"/>
    <s v="OK"/>
    <m/>
  </r>
  <r>
    <m/>
    <m/>
    <m/>
    <m/>
    <m/>
    <m/>
    <s v="Actividad"/>
    <s v="P&gt;298069/02"/>
    <m/>
    <m/>
    <s v="2.3.2.02.02"/>
    <n v="1108"/>
    <s v="4-3300"/>
    <s v="5/104/CC"/>
    <s v="20200042502302201017"/>
    <m/>
    <x v="166"/>
    <s v="Garantizar en el 100% de las IED de los municipios no certificados la atención de la prestación del servicio educativo."/>
    <s v="IED con servicio educativo garantizado"/>
    <n v="100"/>
    <n v="100"/>
    <s v="P&gt;298069/02 0014"/>
    <s v="Prestación del servicio educativo con Personas Naturales o Jurídicas, Instituciones privadas y/o confesiones religiosas"/>
    <n v="1100000000"/>
    <n v="10"/>
    <s v="Num"/>
    <m/>
    <m/>
    <m/>
    <s v="OK"/>
    <m/>
    <m/>
    <m/>
    <n v="0"/>
    <s v="OK"/>
    <m/>
  </r>
  <r>
    <m/>
    <m/>
    <m/>
    <m/>
    <m/>
    <m/>
    <s v="Actividad"/>
    <s v="P&gt;298069/02"/>
    <m/>
    <m/>
    <s v="2.3.2.02.02"/>
    <n v="1108"/>
    <s v="4-3300"/>
    <s v="5/104/CC"/>
    <s v="20200042502302201017"/>
    <m/>
    <x v="166"/>
    <s v="Garantizar en el 100% de las IED de los municipios no certificados la atención de la prestación del servicio educativo."/>
    <s v="IED con servicio educativo garantizado"/>
    <n v="100"/>
    <n v="100"/>
    <s v="P&gt;298069/02 0021"/>
    <s v="Pago de Impresos y publicaciones de la SEC"/>
    <n v="3150000000"/>
    <n v="15"/>
    <s v="Num"/>
    <d v="2021-01-01T00:00:00"/>
    <n v="12"/>
    <n v="15"/>
    <s v="OK"/>
    <n v="20000000"/>
    <m/>
    <m/>
    <n v="20000000"/>
    <s v="OK"/>
    <s v="Personal Docente de IE"/>
  </r>
  <r>
    <m/>
    <m/>
    <m/>
    <m/>
    <m/>
    <m/>
    <s v="Actividad"/>
    <s v="P&gt;298069/02"/>
    <m/>
    <m/>
    <s v="2.3.2.02.02"/>
    <n v="1108"/>
    <s v="4-3300"/>
    <s v="5/104/CC"/>
    <s v="20200042502302201017"/>
    <m/>
    <x v="166"/>
    <s v="Garantizar en el 100% de las IED de los municipios no certificados la atención de la prestación del servicio educativo."/>
    <s v="IED con servicio educativo garantizado"/>
    <n v="100"/>
    <n v="100"/>
    <s v="P&gt;298069/02 0022"/>
    <s v="Adquisición de bienes y servicios"/>
    <n v="8000000000"/>
    <n v="5"/>
    <s v="Num"/>
    <m/>
    <m/>
    <m/>
    <s v="OK"/>
    <m/>
    <m/>
    <m/>
    <n v="0"/>
    <s v="OK"/>
    <m/>
  </r>
  <r>
    <m/>
    <m/>
    <m/>
    <m/>
    <m/>
    <m/>
    <s v="Actividad"/>
    <s v="P&gt;298069/02"/>
    <m/>
    <m/>
    <s v="2.3.2.02.02"/>
    <n v="1108"/>
    <s v="4-3300"/>
    <s v="5/104/CC"/>
    <s v="20200042502302201017"/>
    <m/>
    <x v="166"/>
    <s v="Garantizar en el 100% de las IED de los municipios no certificados la atención de la prestación del servicio educativo."/>
    <s v="IED con servicio educativo garantizado"/>
    <n v="100"/>
    <n v="100"/>
    <s v="P&gt;298069/02 0023"/>
    <s v="Pagar los servicios públicos y el mantenimiento de la casa FEC"/>
    <n v="18000000"/>
    <n v="30"/>
    <s v="Num"/>
    <d v="2021-01-01T00:00:00"/>
    <n v="12"/>
    <n v="30"/>
    <s v="OK"/>
    <n v="9000000"/>
    <m/>
    <m/>
    <n v="9000000"/>
    <s v="OK"/>
    <s v="Personal Docente de IE"/>
  </r>
  <r>
    <m/>
    <m/>
    <m/>
    <m/>
    <m/>
    <m/>
    <s v="Actividad"/>
    <s v="P&gt;298069/02"/>
    <m/>
    <m/>
    <s v="2.3.2.02.02"/>
    <n v="1108"/>
    <s v="4-3300"/>
    <s v="5/104/CC"/>
    <s v="20200042502302201017"/>
    <m/>
    <x v="166"/>
    <s v="Garantizar en el 100% de las IED de los municipios no certificados la atención de la prestación del servicio educativo."/>
    <s v="IED con servicio educativo garantizado"/>
    <n v="100"/>
    <n v="100"/>
    <s v="P&gt;298069/02 0024"/>
    <s v="Adquirir los enseres y equipos de oficina para el buen funcionamiento de la SEC"/>
    <n v="15150000000"/>
    <n v="5"/>
    <s v="Num"/>
    <m/>
    <m/>
    <m/>
    <s v="OK"/>
    <m/>
    <m/>
    <m/>
    <n v="0"/>
    <s v="OK"/>
    <s v="Personal Docente de IE"/>
  </r>
  <r>
    <m/>
    <m/>
    <m/>
    <m/>
    <m/>
    <m/>
    <s v="Actividad"/>
    <s v="P&gt;298069/02"/>
    <m/>
    <m/>
    <s v="2.3.2.02.02"/>
    <n v="1108"/>
    <s v="4-3300"/>
    <s v="5/104/CC"/>
    <s v="20200042502302201017"/>
    <m/>
    <x v="166"/>
    <s v="Garantizar en el 100% de las IED de los municipios no certificados la atención de la prestación del servicio educativo."/>
    <s v="IED con servicio educativo garantizado"/>
    <n v="100"/>
    <n v="100"/>
    <s v="P&gt;298069/02 0025"/>
    <s v="Adquirir los servicios necesarios para conservar los bienes muebles e inmuebles de la Secretaría de Educación"/>
    <n v="950000000"/>
    <n v="1"/>
    <s v="Num"/>
    <d v="2021-01-01T00:00:00"/>
    <n v="12"/>
    <n v="1"/>
    <s v="OK"/>
    <n v="6000000"/>
    <m/>
    <m/>
    <n v="6000000"/>
    <s v="OK"/>
    <s v="Personal Docente de IE"/>
  </r>
  <r>
    <m/>
    <m/>
    <m/>
    <m/>
    <m/>
    <m/>
    <s v="Actividad"/>
    <s v="P&gt;298069/02"/>
    <m/>
    <m/>
    <s v="2.3.2.02.02"/>
    <n v="1108"/>
    <s v="4-3300"/>
    <s v="5/104/CC"/>
    <s v="20200042502302201017"/>
    <m/>
    <x v="166"/>
    <s v="Garantizar en el 100% de las IED de los municipios no certificados la atención de la prestación del servicio educativo."/>
    <s v="IED con servicio educativo garantizado"/>
    <n v="100"/>
    <n v="100"/>
    <s v="P&gt;298069/02 0026"/>
    <s v="Acciones para garantizar el buen funcionamiento de la SEC"/>
    <n v="960000000"/>
    <n v="3"/>
    <s v="Num"/>
    <m/>
    <m/>
    <m/>
    <s v="OK"/>
    <m/>
    <m/>
    <m/>
    <n v="0"/>
    <s v="OK"/>
    <m/>
  </r>
  <r>
    <m/>
    <m/>
    <m/>
    <m/>
    <m/>
    <m/>
    <s v="Actividad"/>
    <s v="P&gt;298069/02"/>
    <m/>
    <m/>
    <s v="2.3.2.02.02"/>
    <n v="1108"/>
    <s v="4-3300"/>
    <s v="5/104/CC"/>
    <s v="20200042502302201017"/>
    <m/>
    <x v="166"/>
    <s v="Garantizar en el 100% de las IED de los municipios no certificados la atención de la prestación del servicio educativo."/>
    <s v="IED con servicio educativo garantizado"/>
    <n v="100"/>
    <n v="100"/>
    <s v="P&gt;298069/02 0027"/>
    <s v="Afiliación y pago al sistema general de riesgos laborales"/>
    <n v="442000000"/>
    <n v="17"/>
    <s v="Num"/>
    <m/>
    <m/>
    <m/>
    <s v="OK"/>
    <m/>
    <m/>
    <m/>
    <n v="0"/>
    <s v="OK"/>
    <m/>
  </r>
  <r>
    <m/>
    <m/>
    <m/>
    <m/>
    <m/>
    <m/>
    <s v="Actividad"/>
    <s v="P&gt;298069/02"/>
    <m/>
    <m/>
    <s v="2.3.2.02.02"/>
    <n v="1108"/>
    <s v="4-3300"/>
    <s v="5/104/CC"/>
    <s v="20200042502302201017"/>
    <m/>
    <x v="166"/>
    <s v="Garantizar en el 100% de las IED de los municipios no certificados la atención de la prestación del servicio educativo."/>
    <s v="IED con servicio educativo garantizado"/>
    <n v="100"/>
    <n v="100"/>
    <s v="P&gt;298069/02 0028"/>
    <s v="Pagar los gastos de mensajería, transporte y peajes"/>
    <n v="49250000000"/>
    <n v="50"/>
    <s v="Num"/>
    <d v="2021-01-01T00:00:00"/>
    <n v="12"/>
    <n v="50"/>
    <s v="OK"/>
    <n v="15000000"/>
    <m/>
    <m/>
    <n v="15000000"/>
    <s v="OK"/>
    <s v="Personal Docente de IE"/>
  </r>
  <r>
    <m/>
    <m/>
    <m/>
    <m/>
    <m/>
    <m/>
    <s v="Actividad"/>
    <s v="P&gt;298069/02"/>
    <m/>
    <m/>
    <s v="2.3.2.02.02"/>
    <n v="1108"/>
    <s v="4-3300"/>
    <s v="5/104/CC"/>
    <s v="20200042502302201017"/>
    <m/>
    <x v="166"/>
    <s v="Garantizar en el 100% de las IED de los municipios no certificados la atención de la prestación del servicio educativo."/>
    <s v="IED con servicio educativo garantizado"/>
    <n v="100"/>
    <n v="100"/>
    <s v="P&gt;298069/02 0029"/>
    <s v="Fortalecimiento de la prestación del servicio institucional de la Secretaría de Educación"/>
    <n v="4160000000"/>
    <n v="130"/>
    <s v="Num"/>
    <d v="2021-01-01T00:00:00"/>
    <n v="12"/>
    <n v="130"/>
    <s v="OK"/>
    <n v="1508999598"/>
    <m/>
    <m/>
    <n v="1508999598"/>
    <s v="OK"/>
    <s v="Personal Docente de IE"/>
  </r>
  <r>
    <m/>
    <m/>
    <m/>
    <m/>
    <m/>
    <m/>
    <s v="Actividad"/>
    <s v="P&gt;298069/02"/>
    <m/>
    <m/>
    <s v="2.3.2.02.02"/>
    <n v="1108"/>
    <s v="4-3300"/>
    <s v="5/104/CC"/>
    <s v="20200042502302201017"/>
    <m/>
    <x v="166"/>
    <s v="Garantizar en el 100% de las IED de los municipios no certificados la atención de la prestación del servicio educativo."/>
    <s v="IED con servicio educativo garantizado"/>
    <n v="100"/>
    <n v="100"/>
    <s v="P&gt;298069/02 0030"/>
    <s v="Contratar los seguros requeridos por la SEC y por las IED"/>
    <n v="3300000000"/>
    <n v="1"/>
    <s v="Num"/>
    <d v="2021-01-01T00:00:00"/>
    <n v="12"/>
    <n v="1"/>
    <s v="OK"/>
    <n v="70000000"/>
    <m/>
    <m/>
    <n v="70000000"/>
    <s v="OK"/>
    <s v="Personal Docente de IE"/>
  </r>
  <r>
    <s v="22"/>
    <s v="EDUCACIÓN"/>
    <s v="274187"/>
    <s v="2020004250230"/>
    <s v="P&gt;298069"/>
    <s v="Administración de la nómina de pensionados y la prestación del servicio educativo departamento de Cundinamarca"/>
    <s v="Producto"/>
    <s v="P&gt;298069/02"/>
    <s v="2201017"/>
    <s v="Servicio de fomento para el acceso a la educación inicial, preescolar, básica y media."/>
    <s v="2.3.2.02.02"/>
    <n v="1108"/>
    <s v="4-3300"/>
    <s v="5/104/FC"/>
    <s v="20200042502302201017"/>
    <n v="1366949172"/>
    <x v="166"/>
    <s v="Garantizar en el 100% de las IED de los municipios no certificados la atención de la prestación del servicio educativo."/>
    <s v="IED con servicio educativo garantizado"/>
    <n v="100"/>
    <n v="100"/>
    <m/>
    <m/>
    <m/>
    <m/>
    <m/>
    <m/>
    <m/>
    <m/>
    <m/>
    <m/>
    <m/>
    <m/>
    <m/>
    <m/>
    <m/>
  </r>
  <r>
    <m/>
    <m/>
    <m/>
    <m/>
    <m/>
    <m/>
    <s v="Actividad"/>
    <s v="P&gt;298069/02"/>
    <m/>
    <m/>
    <s v="2.3.2.02.02"/>
    <n v="1108"/>
    <s v="4-3300"/>
    <s v="5/104/FC"/>
    <s v="20200042502302201017"/>
    <m/>
    <x v="166"/>
    <s v="Garantizar en el 100% de las IED de los municipios no certificados la atención de la prestación del servicio educativo."/>
    <s v="IED con servicio educativo garantizado"/>
    <n v="100"/>
    <n v="100"/>
    <s v="P&gt;298069/02 0012"/>
    <s v="ACCIONES PARA LA PRESTACIÓN DEL SERVICIO EDUCATIVO CON PRIVADOS Y/O CONFESIONES RELIGIOSAS"/>
    <n v="2700000000"/>
    <n v="3"/>
    <s v="Num"/>
    <d v="2021-01-01T00:00:00"/>
    <n v="12"/>
    <n v="3"/>
    <s v="OK"/>
    <n v="730320437"/>
    <m/>
    <m/>
    <n v="730320437"/>
    <s v="OK"/>
    <s v="Personal Docente de IE"/>
  </r>
  <r>
    <m/>
    <m/>
    <m/>
    <m/>
    <m/>
    <m/>
    <s v="Actividad"/>
    <s v="P&gt;298069/02"/>
    <m/>
    <m/>
    <s v="2.3.2.02.02"/>
    <n v="1108"/>
    <s v="4-3300"/>
    <s v="5/104/FC"/>
    <s v="20200042502302201017"/>
    <m/>
    <x v="166"/>
    <s v="Garantizar en el 100% de las IED de los municipios no certificados la atención de la prestación del servicio educativo."/>
    <s v="IED con servicio educativo garantizado"/>
    <n v="100"/>
    <n v="100"/>
    <s v="P&gt;298069/02 0014"/>
    <s v="Prestación del servicio educativo con Personas Naturales o Jurídicas, Instituciones privadas y/o confesiones religiosas"/>
    <n v="1100000000"/>
    <n v="10"/>
    <s v="Num"/>
    <d v="2021-01-01T00:00:00"/>
    <n v="12"/>
    <n v="10"/>
    <s v="OK"/>
    <n v="636628735"/>
    <m/>
    <m/>
    <n v="636628735"/>
    <s v="OK"/>
    <s v="Personal Docente de IE"/>
  </r>
  <r>
    <m/>
    <m/>
    <m/>
    <m/>
    <m/>
    <m/>
    <s v="Actividad"/>
    <s v="P&gt;298069/02"/>
    <m/>
    <m/>
    <s v="2.3.2.02.02"/>
    <n v="1108"/>
    <s v="4-3300"/>
    <s v="5/104/FC"/>
    <s v="20200042502302201017"/>
    <m/>
    <x v="166"/>
    <s v="Garantizar en el 100% de las IED de los municipios no certificados la atención de la prestación del servicio educativo."/>
    <s v="IED con servicio educativo garantizado"/>
    <n v="100"/>
    <n v="100"/>
    <s v="P&gt;298069/02 0021"/>
    <s v="Pago de Impresos y publicaciones de la SEC"/>
    <n v="3150000000"/>
    <n v="15"/>
    <s v="Num"/>
    <m/>
    <m/>
    <m/>
    <s v="OK"/>
    <m/>
    <m/>
    <m/>
    <n v="0"/>
    <s v="OK"/>
    <m/>
  </r>
  <r>
    <m/>
    <m/>
    <m/>
    <m/>
    <m/>
    <m/>
    <s v="Actividad"/>
    <s v="P&gt;298069/02"/>
    <m/>
    <m/>
    <s v="2.3.2.02.02"/>
    <n v="1108"/>
    <s v="4-3300"/>
    <s v="5/104/FC"/>
    <s v="20200042502302201017"/>
    <m/>
    <x v="166"/>
    <s v="Garantizar en el 100% de las IED de los municipios no certificados la atención de la prestación del servicio educativo."/>
    <s v="IED con servicio educativo garantizado"/>
    <n v="100"/>
    <n v="100"/>
    <s v="P&gt;298069/02 0022"/>
    <s v="Adquisición de bienes y servicios"/>
    <n v="8000000000"/>
    <n v="5"/>
    <s v="Num"/>
    <m/>
    <m/>
    <m/>
    <s v="OK"/>
    <m/>
    <m/>
    <m/>
    <n v="0"/>
    <s v="OK"/>
    <m/>
  </r>
  <r>
    <m/>
    <m/>
    <m/>
    <m/>
    <m/>
    <m/>
    <s v="Actividad"/>
    <s v="P&gt;298069/02"/>
    <m/>
    <m/>
    <s v="2.3.2.02.02"/>
    <n v="1108"/>
    <s v="4-3300"/>
    <s v="5/104/FC"/>
    <s v="20200042502302201017"/>
    <m/>
    <x v="166"/>
    <s v="Garantizar en el 100% de las IED de los municipios no certificados la atención de la prestación del servicio educativo."/>
    <s v="IED con servicio educativo garantizado"/>
    <n v="100"/>
    <n v="100"/>
    <s v="P&gt;298069/02 0023"/>
    <s v="Pagar los servicios públicos y el mantenimiento de la casa FEC"/>
    <n v="18000000"/>
    <n v="30"/>
    <s v="Num"/>
    <m/>
    <m/>
    <m/>
    <s v="OK"/>
    <m/>
    <m/>
    <m/>
    <n v="0"/>
    <s v="OK"/>
    <m/>
  </r>
  <r>
    <m/>
    <m/>
    <m/>
    <m/>
    <m/>
    <m/>
    <s v="Actividad"/>
    <s v="P&gt;298069/02"/>
    <m/>
    <m/>
    <s v="2.3.2.02.02"/>
    <n v="1108"/>
    <s v="4-3300"/>
    <s v="5/104/FC"/>
    <s v="20200042502302201017"/>
    <m/>
    <x v="166"/>
    <s v="Garantizar en el 100% de las IED de los municipios no certificados la atención de la prestación del servicio educativo."/>
    <s v="IED con servicio educativo garantizado"/>
    <n v="100"/>
    <n v="100"/>
    <s v="P&gt;298069/02 0024"/>
    <s v="Adquirir los enseres y equipos de oficina para el buen funcionamiento de la SEC"/>
    <n v="15150000000"/>
    <n v="5"/>
    <s v="Num"/>
    <m/>
    <m/>
    <m/>
    <s v="OK"/>
    <m/>
    <m/>
    <m/>
    <n v="0"/>
    <s v="OK"/>
    <m/>
  </r>
  <r>
    <m/>
    <m/>
    <m/>
    <m/>
    <m/>
    <m/>
    <s v="Actividad"/>
    <s v="P&gt;298069/02"/>
    <m/>
    <m/>
    <s v="2.3.2.02.02"/>
    <n v="1108"/>
    <s v="4-3300"/>
    <s v="5/104/FC"/>
    <s v="20200042502302201017"/>
    <m/>
    <x v="166"/>
    <s v="Garantizar en el 100% de las IED de los municipios no certificados la atención de la prestación del servicio educativo."/>
    <s v="IED con servicio educativo garantizado"/>
    <n v="100"/>
    <n v="100"/>
    <s v="P&gt;298069/02 0025"/>
    <s v="Adquirir los servicios necesarios para conservar los bienes muebles e inmuebles de la Secretaría de Educación"/>
    <n v="950000000"/>
    <n v="1"/>
    <s v="Num"/>
    <m/>
    <m/>
    <m/>
    <s v="OK"/>
    <m/>
    <m/>
    <m/>
    <n v="0"/>
    <s v="OK"/>
    <m/>
  </r>
  <r>
    <m/>
    <m/>
    <m/>
    <m/>
    <m/>
    <m/>
    <s v="Actividad"/>
    <s v="P&gt;298069/02"/>
    <m/>
    <m/>
    <s v="2.3.2.02.02"/>
    <n v="1108"/>
    <s v="4-3300"/>
    <s v="5/104/FC"/>
    <s v="20200042502302201017"/>
    <m/>
    <x v="166"/>
    <s v="Garantizar en el 100% de las IED de los municipios no certificados la atención de la prestación del servicio educativo."/>
    <s v="IED con servicio educativo garantizado"/>
    <n v="100"/>
    <n v="100"/>
    <s v="P&gt;298069/02 0026"/>
    <s v="Acciones para garantizar el buen funcionamiento de la SEC"/>
    <n v="960000000"/>
    <n v="3"/>
    <s v="Num"/>
    <m/>
    <m/>
    <m/>
    <s v="OK"/>
    <m/>
    <m/>
    <m/>
    <n v="0"/>
    <s v="OK"/>
    <m/>
  </r>
  <r>
    <m/>
    <m/>
    <m/>
    <m/>
    <m/>
    <m/>
    <s v="Actividad"/>
    <s v="P&gt;298069/02"/>
    <m/>
    <m/>
    <s v="2.3.2.02.02"/>
    <n v="1108"/>
    <s v="4-3300"/>
    <s v="5/104/FC"/>
    <s v="20200042502302201017"/>
    <m/>
    <x v="166"/>
    <s v="Garantizar en el 100% de las IED de los municipios no certificados la atención de la prestación del servicio educativo."/>
    <s v="IED con servicio educativo garantizado"/>
    <n v="100"/>
    <n v="100"/>
    <s v="P&gt;298069/02 0027"/>
    <s v="Afiliación y pago al sistema general de riesgos laborales"/>
    <n v="442000000"/>
    <n v="17"/>
    <s v="Num"/>
    <m/>
    <m/>
    <m/>
    <s v="OK"/>
    <m/>
    <m/>
    <m/>
    <n v="0"/>
    <s v="OK"/>
    <m/>
  </r>
  <r>
    <m/>
    <m/>
    <m/>
    <m/>
    <m/>
    <m/>
    <s v="Actividad"/>
    <s v="P&gt;298069/02"/>
    <m/>
    <m/>
    <s v="2.3.2.02.02"/>
    <n v="1108"/>
    <s v="4-3300"/>
    <s v="5/104/FC"/>
    <s v="20200042502302201017"/>
    <m/>
    <x v="166"/>
    <s v="Garantizar en el 100% de las IED de los municipios no certificados la atención de la prestación del servicio educativo."/>
    <s v="IED con servicio educativo garantizado"/>
    <n v="100"/>
    <n v="100"/>
    <s v="P&gt;298069/02 0028"/>
    <s v="Pagar los gastos de mensajería, transporte y peajes"/>
    <n v="49250000000"/>
    <n v="50"/>
    <s v="Num"/>
    <m/>
    <m/>
    <m/>
    <s v="OK"/>
    <m/>
    <m/>
    <m/>
    <n v="0"/>
    <s v="OK"/>
    <m/>
  </r>
  <r>
    <m/>
    <m/>
    <m/>
    <m/>
    <m/>
    <m/>
    <s v="Actividad"/>
    <s v="P&gt;298069/02"/>
    <m/>
    <m/>
    <s v="2.3.2.02.02"/>
    <n v="1108"/>
    <s v="4-3300"/>
    <s v="5/104/FC"/>
    <s v="20200042502302201017"/>
    <m/>
    <x v="166"/>
    <s v="Garantizar en el 100% de las IED de los municipios no certificados la atención de la prestación del servicio educativo."/>
    <s v="IED con servicio educativo garantizado"/>
    <n v="100"/>
    <n v="100"/>
    <s v="P&gt;298069/02 0029"/>
    <s v="Fortalecimiento de la prestación del servicio institucional de la Secretaría de Educación"/>
    <n v="4160000000"/>
    <n v="130"/>
    <s v="Num"/>
    <m/>
    <m/>
    <m/>
    <s v="OK"/>
    <m/>
    <m/>
    <m/>
    <n v="0"/>
    <s v="OK"/>
    <m/>
  </r>
  <r>
    <m/>
    <m/>
    <m/>
    <m/>
    <m/>
    <m/>
    <s v="Actividad"/>
    <s v="P&gt;298069/02"/>
    <m/>
    <m/>
    <s v="2.3.2.02.02"/>
    <n v="1108"/>
    <s v="4-3300"/>
    <s v="5/104/FC"/>
    <s v="20200042502302201017"/>
    <m/>
    <x v="166"/>
    <s v="Garantizar en el 100% de las IED de los municipios no certificados la atención de la prestación del servicio educativo."/>
    <s v="IED con servicio educativo garantizado"/>
    <n v="100"/>
    <n v="100"/>
    <s v="P&gt;298069/02 0030"/>
    <s v="Contratar los seguros requeridos por la SEC y por las IED"/>
    <n v="3300000000"/>
    <n v="1"/>
    <s v="Num"/>
    <m/>
    <m/>
    <m/>
    <s v="OK"/>
    <m/>
    <m/>
    <m/>
    <n v="0"/>
    <s v="OK"/>
    <m/>
  </r>
  <r>
    <s v="22"/>
    <s v="EDUCACIÓN"/>
    <s v="274187"/>
    <s v="2020004250230"/>
    <s v="P&gt;298069"/>
    <s v="Administración de la nómina de pensionados y la prestación del servicio educativo departamento de Cundinamarca"/>
    <s v="Producto"/>
    <s v="P&gt;298069/02"/>
    <s v="2201017"/>
    <s v="Servicio de fomento para el acceso a la educación inicial, preescolar, básica y media."/>
    <s v="2.3.3.01.02"/>
    <n v="1108"/>
    <s v="4-3300"/>
    <s v="5/104/CC"/>
    <s v="20200042502302201017"/>
    <n v="270000000"/>
    <x v="166"/>
    <s v="Garantizar en el 100% de las IED de los municipios no certificados la atención de la prestación del servicio educativo."/>
    <s v="IED con servicio educativo garantizado"/>
    <n v="100"/>
    <n v="100"/>
    <m/>
    <m/>
    <m/>
    <m/>
    <m/>
    <m/>
    <m/>
    <m/>
    <m/>
    <m/>
    <m/>
    <m/>
    <m/>
    <m/>
    <m/>
  </r>
  <r>
    <m/>
    <m/>
    <m/>
    <m/>
    <m/>
    <m/>
    <s v="Actividad"/>
    <s v="P&gt;298069/02"/>
    <m/>
    <m/>
    <s v="2.3.3.01.02"/>
    <n v="1108"/>
    <s v="4-3300"/>
    <s v="5/104/CC"/>
    <s v="20200042502302201017"/>
    <m/>
    <x v="166"/>
    <s v="Garantizar en el 100% de las IED de los municipios no certificados la atención de la prestación del servicio educativo."/>
    <s v="IED con servicio educativo garantizado"/>
    <n v="100"/>
    <n v="100"/>
    <s v="P&gt;298069/02 0012"/>
    <s v="ACCIONES PARA LA PRESTACIÓN DEL SERVICIO EDUCATIVO CON PRIVADOS Y/O CONFESIONES RELIGIOSAS"/>
    <n v="2700000000"/>
    <n v="3"/>
    <s v="Num"/>
    <m/>
    <m/>
    <m/>
    <s v="OK"/>
    <m/>
    <m/>
    <m/>
    <n v="0"/>
    <s v="OK"/>
    <m/>
  </r>
  <r>
    <m/>
    <m/>
    <m/>
    <m/>
    <m/>
    <m/>
    <s v="Actividad"/>
    <s v="P&gt;298069/02"/>
    <m/>
    <m/>
    <s v="2.3.3.01.02"/>
    <n v="1108"/>
    <s v="4-3300"/>
    <s v="5/104/CC"/>
    <s v="20200042502302201017"/>
    <m/>
    <x v="166"/>
    <s v="Garantizar en el 100% de las IED de los municipios no certificados la atención de la prestación del servicio educativo."/>
    <s v="IED con servicio educativo garantizado"/>
    <n v="100"/>
    <n v="100"/>
    <s v="P&gt;298069/02 0014"/>
    <s v="Prestación del servicio educativo con Personas Naturales o Jurídicas, Instituciones privadas y/o confesiones religiosas"/>
    <n v="1100000000"/>
    <n v="10"/>
    <s v="Num"/>
    <m/>
    <m/>
    <m/>
    <s v="OK"/>
    <m/>
    <m/>
    <m/>
    <n v="0"/>
    <s v="OK"/>
    <m/>
  </r>
  <r>
    <m/>
    <m/>
    <m/>
    <m/>
    <m/>
    <m/>
    <s v="Actividad"/>
    <s v="P&gt;298069/02"/>
    <m/>
    <m/>
    <s v="2.3.3.01.02"/>
    <n v="1108"/>
    <s v="4-3300"/>
    <s v="5/104/CC"/>
    <s v="20200042502302201017"/>
    <m/>
    <x v="166"/>
    <s v="Garantizar en el 100% de las IED de los municipios no certificados la atención de la prestación del servicio educativo."/>
    <s v="IED con servicio educativo garantizado"/>
    <n v="100"/>
    <n v="100"/>
    <s v="P&gt;298069/02 0021"/>
    <s v="Pago de Impresos y publicaciones de la SEC"/>
    <n v="3150000000"/>
    <n v="15"/>
    <s v="Num"/>
    <m/>
    <m/>
    <m/>
    <s v="OK"/>
    <m/>
    <m/>
    <m/>
    <n v="0"/>
    <s v="OK"/>
    <m/>
  </r>
  <r>
    <m/>
    <m/>
    <m/>
    <m/>
    <m/>
    <m/>
    <s v="Actividad"/>
    <s v="P&gt;298069/02"/>
    <m/>
    <m/>
    <s v="2.3.3.01.02"/>
    <n v="1108"/>
    <s v="4-3300"/>
    <s v="5/104/CC"/>
    <s v="20200042502302201017"/>
    <m/>
    <x v="166"/>
    <s v="Garantizar en el 100% de las IED de los municipios no certificados la atención de la prestación del servicio educativo."/>
    <s v="IED con servicio educativo garantizado"/>
    <n v="100"/>
    <n v="100"/>
    <s v="P&gt;298069/02 0022"/>
    <s v="Adquisición de bienes y servicios"/>
    <n v="8000000000"/>
    <n v="5"/>
    <s v="Num"/>
    <m/>
    <m/>
    <m/>
    <s v="OK"/>
    <m/>
    <m/>
    <m/>
    <n v="0"/>
    <s v="OK"/>
    <m/>
  </r>
  <r>
    <m/>
    <m/>
    <m/>
    <m/>
    <m/>
    <m/>
    <s v="Actividad"/>
    <s v="P&gt;298069/02"/>
    <m/>
    <m/>
    <s v="2.3.3.01.02"/>
    <n v="1108"/>
    <s v="4-3300"/>
    <s v="5/104/CC"/>
    <s v="20200042502302201017"/>
    <m/>
    <x v="166"/>
    <s v="Garantizar en el 100% de las IED de los municipios no certificados la atención de la prestación del servicio educativo."/>
    <s v="IED con servicio educativo garantizado"/>
    <n v="100"/>
    <n v="100"/>
    <s v="P&gt;298069/02 0023"/>
    <s v="Pagar los servicios públicos y el mantenimiento de la casa FEC"/>
    <n v="18000000"/>
    <n v="30"/>
    <s v="Num"/>
    <m/>
    <m/>
    <m/>
    <s v="OK"/>
    <m/>
    <m/>
    <m/>
    <n v="0"/>
    <s v="OK"/>
    <m/>
  </r>
  <r>
    <m/>
    <m/>
    <m/>
    <m/>
    <m/>
    <m/>
    <s v="Actividad"/>
    <s v="P&gt;298069/02"/>
    <m/>
    <m/>
    <s v="2.3.3.01.02"/>
    <n v="1108"/>
    <s v="4-3300"/>
    <s v="5/104/CC"/>
    <s v="20200042502302201017"/>
    <m/>
    <x v="166"/>
    <s v="Garantizar en el 100% de las IED de los municipios no certificados la atención de la prestación del servicio educativo."/>
    <s v="IED con servicio educativo garantizado"/>
    <n v="100"/>
    <n v="100"/>
    <s v="P&gt;298069/02 0024"/>
    <s v="Adquirir los enseres y equipos de oficina para el buen funcionamiento de la SEC"/>
    <n v="15150000000"/>
    <n v="5"/>
    <s v="Num"/>
    <m/>
    <m/>
    <m/>
    <s v="OK"/>
    <m/>
    <m/>
    <m/>
    <n v="0"/>
    <s v="OK"/>
    <m/>
  </r>
  <r>
    <m/>
    <m/>
    <m/>
    <m/>
    <m/>
    <m/>
    <s v="Actividad"/>
    <s v="P&gt;298069/02"/>
    <m/>
    <m/>
    <s v="2.3.3.01.02"/>
    <n v="1108"/>
    <s v="4-3300"/>
    <s v="5/104/CC"/>
    <s v="20200042502302201017"/>
    <m/>
    <x v="166"/>
    <s v="Garantizar en el 100% de las IED de los municipios no certificados la atención de la prestación del servicio educativo."/>
    <s v="IED con servicio educativo garantizado"/>
    <n v="100"/>
    <n v="100"/>
    <s v="P&gt;298069/02 0025"/>
    <s v="Adquirir los servicios necesarios para conservar los bienes muebles e inmuebles de la Secretaría de Educación"/>
    <n v="950000000"/>
    <n v="1"/>
    <s v="Num"/>
    <m/>
    <m/>
    <m/>
    <s v="OK"/>
    <m/>
    <m/>
    <m/>
    <n v="0"/>
    <s v="OK"/>
    <m/>
  </r>
  <r>
    <m/>
    <m/>
    <m/>
    <m/>
    <m/>
    <m/>
    <s v="Actividad"/>
    <s v="P&gt;298069/02"/>
    <m/>
    <m/>
    <s v="2.3.3.01.02"/>
    <n v="1108"/>
    <s v="4-3300"/>
    <s v="5/104/CC"/>
    <s v="20200042502302201017"/>
    <m/>
    <x v="166"/>
    <s v="Garantizar en el 100% de las IED de los municipios no certificados la atención de la prestación del servicio educativo."/>
    <s v="IED con servicio educativo garantizado"/>
    <n v="100"/>
    <n v="100"/>
    <s v="P&gt;298069/02 0026"/>
    <s v="Acciones para garantizar el buen funcionamiento de la SEC"/>
    <n v="960000000"/>
    <n v="3"/>
    <s v="Num"/>
    <m/>
    <m/>
    <m/>
    <s v="OK"/>
    <m/>
    <m/>
    <m/>
    <n v="0"/>
    <s v="OK"/>
    <m/>
  </r>
  <r>
    <m/>
    <m/>
    <m/>
    <m/>
    <m/>
    <m/>
    <s v="Actividad"/>
    <s v="P&gt;298069/02"/>
    <m/>
    <m/>
    <s v="2.3.3.01.02"/>
    <n v="1108"/>
    <s v="4-3300"/>
    <s v="5/104/CC"/>
    <s v="20200042502302201017"/>
    <m/>
    <x v="166"/>
    <s v="Garantizar en el 100% de las IED de los municipios no certificados la atención de la prestación del servicio educativo."/>
    <s v="IED con servicio educativo garantizado"/>
    <n v="100"/>
    <n v="100"/>
    <s v="P&gt;298069/02 0027"/>
    <s v="Afiliación y pago al sistema general de riesgos laborales"/>
    <n v="442000000"/>
    <n v="17"/>
    <s v="Num"/>
    <d v="2021-01-01T00:00:00"/>
    <n v="12"/>
    <n v="17"/>
    <s v="OK"/>
    <n v="270000000"/>
    <m/>
    <m/>
    <n v="270000000"/>
    <s v="OK"/>
    <s v="Personal Docente de IE"/>
  </r>
  <r>
    <m/>
    <m/>
    <m/>
    <m/>
    <m/>
    <m/>
    <s v="Actividad"/>
    <s v="P&gt;298069/02"/>
    <m/>
    <m/>
    <s v="2.3.3.01.02"/>
    <n v="1108"/>
    <s v="4-3300"/>
    <s v="5/104/CC"/>
    <s v="20200042502302201017"/>
    <m/>
    <x v="166"/>
    <s v="Garantizar en el 100% de las IED de los municipios no certificados la atención de la prestación del servicio educativo."/>
    <s v="IED con servicio educativo garantizado"/>
    <n v="100"/>
    <n v="100"/>
    <s v="P&gt;298069/02 0028"/>
    <s v="Pagar los gastos de mensajería, transporte y peajes"/>
    <n v="49250000000"/>
    <n v="50"/>
    <s v="Num"/>
    <m/>
    <m/>
    <m/>
    <s v="OK"/>
    <m/>
    <m/>
    <m/>
    <n v="0"/>
    <s v="OK"/>
    <m/>
  </r>
  <r>
    <m/>
    <m/>
    <m/>
    <m/>
    <m/>
    <m/>
    <s v="Actividad"/>
    <s v="P&gt;298069/02"/>
    <m/>
    <m/>
    <s v="2.3.3.01.02"/>
    <n v="1108"/>
    <s v="4-3300"/>
    <s v="5/104/CC"/>
    <s v="20200042502302201017"/>
    <m/>
    <x v="166"/>
    <s v="Garantizar en el 100% de las IED de los municipios no certificados la atención de la prestación del servicio educativo."/>
    <s v="IED con servicio educativo garantizado"/>
    <n v="100"/>
    <n v="100"/>
    <s v="P&gt;298069/02 0029"/>
    <s v="Fortalecimiento de la prestación del servicio institucional de la Secretaría de Educación"/>
    <n v="4160000000"/>
    <n v="130"/>
    <s v="Num"/>
    <m/>
    <m/>
    <m/>
    <s v="OK"/>
    <m/>
    <m/>
    <m/>
    <n v="0"/>
    <s v="OK"/>
    <m/>
  </r>
  <r>
    <m/>
    <m/>
    <m/>
    <m/>
    <m/>
    <m/>
    <s v="Actividad"/>
    <s v="P&gt;298069/02"/>
    <m/>
    <m/>
    <s v="2.3.3.01.02"/>
    <n v="1108"/>
    <s v="4-3300"/>
    <s v="5/104/CC"/>
    <s v="20200042502302201017"/>
    <m/>
    <x v="166"/>
    <s v="Garantizar en el 100% de las IED de los municipios no certificados la atención de la prestación del servicio educativo."/>
    <s v="IED con servicio educativo garantizado"/>
    <n v="100"/>
    <n v="100"/>
    <s v="P&gt;298069/02 0030"/>
    <s v="Contratar los seguros requeridos por la SEC y por las IED"/>
    <n v="3300000000"/>
    <n v="1"/>
    <s v="Num"/>
    <m/>
    <m/>
    <m/>
    <s v="OK"/>
    <m/>
    <m/>
    <m/>
    <n v="0"/>
    <s v="OK"/>
    <m/>
  </r>
  <r>
    <s v="22"/>
    <s v="EDUCACIÓN"/>
    <s v="274187"/>
    <s v="2020004250230"/>
    <s v="P&gt;298069"/>
    <s v="Administración de la nómina de pensionados y la prestación del servicio educativo departamento de Cundinamarca"/>
    <s v="Producto"/>
    <s v="P&gt;298069/02"/>
    <s v="2201017"/>
    <s v="Servicio de fomento para el acceso a la educación inicial, preescolar, básica y media."/>
    <s v="2.3.2.02.02"/>
    <n v="1108"/>
    <s v="1-0100"/>
    <s v="5/104/CC"/>
    <s v="20200042502302201017"/>
    <n v="1700000000"/>
    <x v="166"/>
    <s v="Garantizar en el 100% de las IED de los municipios no certificados la atención de la prestación del servicio educativo."/>
    <s v="IED con servicio educativo garantizado"/>
    <n v="100"/>
    <n v="100"/>
    <m/>
    <m/>
    <m/>
    <m/>
    <m/>
    <m/>
    <m/>
    <m/>
    <m/>
    <m/>
    <m/>
    <m/>
    <m/>
    <m/>
    <m/>
  </r>
  <r>
    <m/>
    <m/>
    <m/>
    <m/>
    <m/>
    <m/>
    <s v="Actividad"/>
    <s v="P&gt;298069/02"/>
    <m/>
    <m/>
    <s v="2.3.2.02.02"/>
    <n v="1108"/>
    <s v="1-0100"/>
    <s v="5/104/CC"/>
    <s v="20200042502302201017"/>
    <m/>
    <x v="166"/>
    <s v="Garantizar en el 100% de las IED de los municipios no certificados la atención de la prestación del servicio educativo."/>
    <s v="IED con servicio educativo garantizado"/>
    <n v="100"/>
    <n v="100"/>
    <s v="P&gt;298069/02 0012"/>
    <s v="ACCIONES PARA LA PRESTACIÓN DEL SERVICIO EDUCATIVO CON PRIVADOS Y/O CONFESIONES RELIGIOSAS"/>
    <n v="2700000000"/>
    <n v="3"/>
    <s v="Num"/>
    <m/>
    <m/>
    <m/>
    <s v="OK"/>
    <m/>
    <m/>
    <m/>
    <n v="0"/>
    <s v="OK"/>
    <m/>
  </r>
  <r>
    <m/>
    <m/>
    <m/>
    <m/>
    <m/>
    <m/>
    <s v="Actividad"/>
    <s v="P&gt;298069/02"/>
    <m/>
    <m/>
    <s v="2.3.2.02.02"/>
    <n v="1108"/>
    <s v="1-0100"/>
    <s v="5/104/CC"/>
    <s v="20200042502302201017"/>
    <m/>
    <x v="166"/>
    <s v="Garantizar en el 100% de las IED de los municipios no certificados la atención de la prestación del servicio educativo."/>
    <s v="IED con servicio educativo garantizado"/>
    <n v="100"/>
    <n v="100"/>
    <s v="P&gt;298069/02 0014"/>
    <s v="Prestación del servicio educativo con Personas Naturales o Jurídicas, Instituciones privadas y/o confesiones religiosas"/>
    <n v="1100000000"/>
    <n v="10"/>
    <s v="Num"/>
    <m/>
    <m/>
    <m/>
    <s v="OK"/>
    <m/>
    <m/>
    <m/>
    <n v="0"/>
    <s v="OK"/>
    <m/>
  </r>
  <r>
    <m/>
    <m/>
    <m/>
    <m/>
    <m/>
    <m/>
    <s v="Actividad"/>
    <s v="P&gt;298069/02"/>
    <m/>
    <m/>
    <s v="2.3.2.02.02"/>
    <n v="1108"/>
    <s v="1-0100"/>
    <s v="5/104/CC"/>
    <s v="20200042502302201017"/>
    <m/>
    <x v="166"/>
    <s v="Garantizar en el 100% de las IED de los municipios no certificados la atención de la prestación del servicio educativo."/>
    <s v="IED con servicio educativo garantizado"/>
    <n v="100"/>
    <n v="100"/>
    <s v="P&gt;298069/02 0021"/>
    <s v="Pago de Impresos y publicaciones de la SEC"/>
    <n v="3150000000"/>
    <n v="15"/>
    <s v="Num"/>
    <m/>
    <m/>
    <m/>
    <s v="OK"/>
    <m/>
    <m/>
    <m/>
    <n v="0"/>
    <s v="OK"/>
    <m/>
  </r>
  <r>
    <m/>
    <m/>
    <m/>
    <m/>
    <m/>
    <m/>
    <s v="Actividad"/>
    <s v="P&gt;298069/02"/>
    <m/>
    <m/>
    <s v="2.3.2.02.02"/>
    <n v="1108"/>
    <s v="1-0100"/>
    <s v="5/104/CC"/>
    <s v="20200042502302201017"/>
    <m/>
    <x v="166"/>
    <s v="Garantizar en el 100% de las IED de los municipios no certificados la atención de la prestación del servicio educativo."/>
    <s v="IED con servicio educativo garantizado"/>
    <n v="100"/>
    <n v="100"/>
    <s v="P&gt;298069/02 0022"/>
    <s v="Adquisición de bienes y servicios"/>
    <n v="8000000000"/>
    <n v="5"/>
    <s v="Num"/>
    <m/>
    <m/>
    <m/>
    <s v="OK"/>
    <m/>
    <m/>
    <m/>
    <n v="0"/>
    <s v="OK"/>
    <m/>
  </r>
  <r>
    <m/>
    <m/>
    <m/>
    <m/>
    <m/>
    <m/>
    <s v="Actividad"/>
    <s v="P&gt;298069/02"/>
    <m/>
    <m/>
    <s v="2.3.2.02.02"/>
    <n v="1108"/>
    <s v="1-0100"/>
    <s v="5/104/CC"/>
    <s v="20200042502302201017"/>
    <m/>
    <x v="166"/>
    <s v="Garantizar en el 100% de las IED de los municipios no certificados la atención de la prestación del servicio educativo."/>
    <s v="IED con servicio educativo garantizado"/>
    <n v="100"/>
    <n v="100"/>
    <s v="P&gt;298069/02 0023"/>
    <s v="Pagar los servicios públicos y el mantenimiento de la casa FEC"/>
    <n v="18000000"/>
    <n v="30"/>
    <s v="Num"/>
    <m/>
    <m/>
    <m/>
    <s v="OK"/>
    <m/>
    <m/>
    <m/>
    <n v="0"/>
    <s v="OK"/>
    <m/>
  </r>
  <r>
    <m/>
    <m/>
    <m/>
    <m/>
    <m/>
    <m/>
    <s v="Actividad"/>
    <s v="P&gt;298069/02"/>
    <m/>
    <m/>
    <s v="2.3.2.02.02"/>
    <n v="1108"/>
    <s v="1-0100"/>
    <s v="5/104/CC"/>
    <s v="20200042502302201017"/>
    <m/>
    <x v="166"/>
    <s v="Garantizar en el 100% de las IED de los municipios no certificados la atención de la prestación del servicio educativo."/>
    <s v="IED con servicio educativo garantizado"/>
    <n v="100"/>
    <n v="100"/>
    <s v="P&gt;298069/02 0024"/>
    <s v="Adquirir los enseres y equipos de oficina para el buen funcionamiento de la SEC"/>
    <n v="15150000000"/>
    <n v="5"/>
    <s v="Num"/>
    <m/>
    <m/>
    <m/>
    <s v="OK"/>
    <m/>
    <m/>
    <m/>
    <n v="0"/>
    <s v="OK"/>
    <m/>
  </r>
  <r>
    <m/>
    <m/>
    <m/>
    <m/>
    <m/>
    <m/>
    <s v="Actividad"/>
    <s v="P&gt;298069/02"/>
    <m/>
    <m/>
    <s v="2.3.2.02.02"/>
    <n v="1108"/>
    <s v="1-0100"/>
    <s v="5/104/CC"/>
    <s v="20200042502302201017"/>
    <m/>
    <x v="166"/>
    <s v="Garantizar en el 100% de las IED de los municipios no certificados la atención de la prestación del servicio educativo."/>
    <s v="IED con servicio educativo garantizado"/>
    <n v="100"/>
    <n v="100"/>
    <s v="P&gt;298069/02 0025"/>
    <s v="Adquirir los servicios necesarios para conservar los bienes muebles e inmuebles de la Secretaría de Educación"/>
    <n v="950000000"/>
    <n v="1"/>
    <s v="Num"/>
    <m/>
    <m/>
    <m/>
    <s v="OK"/>
    <m/>
    <m/>
    <m/>
    <n v="0"/>
    <s v="OK"/>
    <m/>
  </r>
  <r>
    <m/>
    <m/>
    <m/>
    <m/>
    <m/>
    <m/>
    <s v="Actividad"/>
    <s v="P&gt;298069/02"/>
    <m/>
    <m/>
    <s v="2.3.2.02.02"/>
    <n v="1108"/>
    <s v="1-0100"/>
    <s v="5/104/CC"/>
    <s v="20200042502302201017"/>
    <m/>
    <x v="166"/>
    <s v="Garantizar en el 100% de las IED de los municipios no certificados la atención de la prestación del servicio educativo."/>
    <s v="IED con servicio educativo garantizado"/>
    <n v="100"/>
    <n v="100"/>
    <s v="P&gt;298069/02 0026"/>
    <s v="Acciones para garantizar el buen funcionamiento de la SEC"/>
    <n v="960000000"/>
    <n v="3"/>
    <s v="Num"/>
    <m/>
    <m/>
    <m/>
    <s v="OK"/>
    <m/>
    <m/>
    <m/>
    <n v="0"/>
    <s v="OK"/>
    <m/>
  </r>
  <r>
    <m/>
    <m/>
    <m/>
    <m/>
    <m/>
    <m/>
    <s v="Actividad"/>
    <s v="P&gt;298069/02"/>
    <m/>
    <m/>
    <s v="2.3.2.02.02"/>
    <n v="1108"/>
    <s v="1-0100"/>
    <s v="5/104/CC"/>
    <s v="20200042502302201017"/>
    <m/>
    <x v="166"/>
    <s v="Garantizar en el 100% de las IED de los municipios no certificados la atención de la prestación del servicio educativo."/>
    <s v="IED con servicio educativo garantizado"/>
    <n v="100"/>
    <n v="100"/>
    <s v="P&gt;298069/02 0027"/>
    <s v="Afiliación y pago al sistema general de riesgos laborales"/>
    <n v="442000000"/>
    <n v="17"/>
    <s v="Num"/>
    <m/>
    <m/>
    <m/>
    <s v="OK"/>
    <m/>
    <m/>
    <m/>
    <n v="0"/>
    <s v="OK"/>
    <m/>
  </r>
  <r>
    <m/>
    <m/>
    <m/>
    <m/>
    <m/>
    <m/>
    <s v="Actividad"/>
    <s v="P&gt;298069/02"/>
    <m/>
    <m/>
    <s v="2.3.2.02.02"/>
    <n v="1108"/>
    <s v="1-0100"/>
    <s v="5/104/CC"/>
    <s v="20200042502302201017"/>
    <m/>
    <x v="166"/>
    <s v="Garantizar en el 100% de las IED de los municipios no certificados la atención de la prestación del servicio educativo."/>
    <s v="IED con servicio educativo garantizado"/>
    <n v="100"/>
    <n v="100"/>
    <s v="P&gt;298069/02 0028"/>
    <s v="Pagar los gastos de mensajería, transporte y peajes"/>
    <n v="49250000000"/>
    <n v="50"/>
    <s v="Num"/>
    <m/>
    <m/>
    <m/>
    <s v="OK"/>
    <m/>
    <m/>
    <m/>
    <n v="0"/>
    <s v="OK"/>
    <m/>
  </r>
  <r>
    <m/>
    <m/>
    <m/>
    <m/>
    <m/>
    <m/>
    <s v="Actividad"/>
    <s v="P&gt;298069/02"/>
    <m/>
    <m/>
    <s v="2.3.2.02.02"/>
    <n v="1108"/>
    <s v="1-0100"/>
    <s v="5/104/CC"/>
    <s v="20200042502302201017"/>
    <m/>
    <x v="166"/>
    <s v="Garantizar en el 100% de las IED de los municipios no certificados la atención de la prestación del servicio educativo."/>
    <s v="IED con servicio educativo garantizado"/>
    <n v="100"/>
    <n v="100"/>
    <s v="P&gt;298069/02 0029"/>
    <s v="Fortalecimiento de la prestación del servicio institucional de la Secretaría de Educación"/>
    <n v="4160000000"/>
    <n v="130"/>
    <s v="Num"/>
    <d v="2021-01-01T00:00:00"/>
    <n v="12"/>
    <n v="130"/>
    <s v="OK"/>
    <n v="1700000000"/>
    <m/>
    <m/>
    <n v="1700000000"/>
    <s v="OK"/>
    <s v="Personal Docente de IE"/>
  </r>
  <r>
    <m/>
    <m/>
    <m/>
    <m/>
    <m/>
    <m/>
    <s v="Actividad"/>
    <s v="P&gt;298069/02"/>
    <m/>
    <m/>
    <s v="2.3.2.02.02"/>
    <n v="1108"/>
    <s v="1-0100"/>
    <s v="5/104/CC"/>
    <s v="20200042502302201017"/>
    <m/>
    <x v="166"/>
    <s v="Garantizar en el 100% de las IED de los municipios no certificados la atención de la prestación del servicio educativo."/>
    <s v="IED con servicio educativo garantizado"/>
    <n v="100"/>
    <n v="100"/>
    <s v="P&gt;298069/02 0030"/>
    <s v="Contratar los seguros requeridos por la SEC y por las IED"/>
    <n v="3300000000"/>
    <n v="1"/>
    <s v="Num"/>
    <m/>
    <m/>
    <m/>
    <s v="OK"/>
    <m/>
    <m/>
    <m/>
    <n v="0"/>
    <s v="OK"/>
    <m/>
  </r>
  <r>
    <s v="22"/>
    <s v="EDUCACIÓN"/>
    <s v="274200"/>
    <s v="2020004250231"/>
    <s v="P&gt;298071"/>
    <s v="Administración de la nómina docentes, directivos docentes y administrativos de las IED de los municipios no certificados de Cu"/>
    <s v="Producto"/>
    <s v="P&gt;298071/01"/>
    <s v="2201038"/>
    <s v="Servicio de docencia escolar"/>
    <s v="2.3.1.01.01"/>
    <n v="1108"/>
    <s v="4-3300"/>
    <s v="5/104/CC"/>
    <s v="20200042502312201038"/>
    <n v="566812963971.56006"/>
    <x v="166"/>
    <s v="Garantizar en el 100% de las IED de los municipios no certificados la atención de la prestación del servicio educativo."/>
    <s v="IED con servicio educativo garantizado"/>
    <n v="100"/>
    <n v="100"/>
    <m/>
    <m/>
    <m/>
    <m/>
    <m/>
    <m/>
    <m/>
    <m/>
    <m/>
    <m/>
    <m/>
    <m/>
    <m/>
    <m/>
    <m/>
  </r>
  <r>
    <m/>
    <m/>
    <m/>
    <m/>
    <m/>
    <m/>
    <s v="Actividad"/>
    <s v="P&gt;298071/01"/>
    <m/>
    <m/>
    <s v="2.3.1.01.01"/>
    <n v="1108"/>
    <s v="4-3300"/>
    <s v="5/104/CC"/>
    <s v="20200042502312201038"/>
    <m/>
    <x v="166"/>
    <s v="Garantizar en el 100% de las IED de los municipios no certificados la atención de la prestación del servicio educativo."/>
    <s v="IED con servicio educativo garantizado"/>
    <n v="100"/>
    <n v="100"/>
    <s v="P&gt;298071/01 0001"/>
    <s v="Pago de Incentivo de Mejoramiento a la calidad educativa a Docentes, Directivos Docentes y Administrativos"/>
    <n v="5300000000"/>
    <n v="1"/>
    <s v="Num"/>
    <m/>
    <m/>
    <m/>
    <s v="OK"/>
    <m/>
    <m/>
    <m/>
    <n v="0"/>
    <s v="OK"/>
    <m/>
  </r>
  <r>
    <m/>
    <m/>
    <m/>
    <m/>
    <m/>
    <m/>
    <s v="Actividad"/>
    <s v="P&gt;298071/01"/>
    <m/>
    <m/>
    <s v="2.3.1.01.01"/>
    <n v="1108"/>
    <s v="4-3300"/>
    <s v="5/104/CC"/>
    <s v="20200042502312201038"/>
    <m/>
    <x v="166"/>
    <s v="Garantizar en el 100% de las IED de los municipios no certificados la atención de la prestación del servicio educativo."/>
    <s v="IED con servicio educativo garantizado"/>
    <n v="100"/>
    <n v="100"/>
    <s v="P&gt;298071/01 0002"/>
    <s v="Pago de la Homologación de Nómina de los Administrativos"/>
    <n v="10600000000"/>
    <n v="1"/>
    <s v="Num"/>
    <m/>
    <m/>
    <m/>
    <s v="OK"/>
    <m/>
    <m/>
    <m/>
    <n v="0"/>
    <s v="OK"/>
    <m/>
  </r>
  <r>
    <m/>
    <m/>
    <m/>
    <m/>
    <m/>
    <m/>
    <s v="Actividad"/>
    <s v="P&gt;298071/01"/>
    <m/>
    <m/>
    <s v="2.3.1.01.01"/>
    <n v="1108"/>
    <s v="4-3300"/>
    <s v="5/104/CC"/>
    <s v="20200042502312201038"/>
    <m/>
    <x v="166"/>
    <s v="Garantizar en el 100% de las IED de los municipios no certificados la atención de la prestación del servicio educativo."/>
    <s v="IED con servicio educativo garantizado"/>
    <n v="100"/>
    <n v="100"/>
    <s v="P&gt;298071/01 0003"/>
    <s v="Pagar las Deudas Laborales Certificadas MEN"/>
    <n v="53000000000"/>
    <n v="1"/>
    <s v="Num"/>
    <m/>
    <m/>
    <m/>
    <s v="OK"/>
    <m/>
    <m/>
    <m/>
    <n v="0"/>
    <s v="OK"/>
    <m/>
  </r>
  <r>
    <m/>
    <m/>
    <m/>
    <m/>
    <m/>
    <m/>
    <s v="Actividad"/>
    <s v="P&gt;298071/01"/>
    <m/>
    <m/>
    <s v="2.3.1.01.01"/>
    <n v="1108"/>
    <s v="4-3300"/>
    <s v="5/104/CC"/>
    <s v="20200042502312201038"/>
    <m/>
    <x v="166"/>
    <s v="Garantizar en el 100% de las IED de los municipios no certificados la atención de la prestación del servicio educativo."/>
    <s v="IED con servicio educativo garantizado"/>
    <n v="100"/>
    <n v="100"/>
    <s v="P&gt;298071/01 0004"/>
    <s v="Pago de rubros de la Nomina SGP con recursos propios"/>
    <n v="381600000"/>
    <n v="12"/>
    <s v="Num"/>
    <m/>
    <m/>
    <m/>
    <s v="OK"/>
    <m/>
    <m/>
    <m/>
    <n v="0"/>
    <s v="OK"/>
    <m/>
  </r>
  <r>
    <m/>
    <m/>
    <m/>
    <m/>
    <m/>
    <m/>
    <s v="Actividad"/>
    <s v="P&gt;298071/01"/>
    <m/>
    <m/>
    <s v="2.3.1.01.01"/>
    <n v="1108"/>
    <s v="4-3300"/>
    <s v="5/104/CC"/>
    <s v="20200042502312201038"/>
    <m/>
    <x v="166"/>
    <s v="Garantizar en el 100% de las IED de los municipios no certificados la atención de la prestación del servicio educativo."/>
    <s v="IED con servicio educativo garantizado"/>
    <n v="100"/>
    <n v="100"/>
    <s v="P&gt;298071/01 0005"/>
    <s v="Pago de la Nómina Cuota SGP"/>
    <n v="9540000000"/>
    <n v="12"/>
    <s v="Num"/>
    <m/>
    <m/>
    <m/>
    <s v="OK"/>
    <m/>
    <m/>
    <m/>
    <n v="0"/>
    <s v="OK"/>
    <m/>
  </r>
  <r>
    <m/>
    <m/>
    <m/>
    <m/>
    <m/>
    <m/>
    <s v="Actividad"/>
    <s v="P&gt;298071/01"/>
    <m/>
    <m/>
    <s v="2.3.1.01.01"/>
    <n v="1108"/>
    <s v="4-3300"/>
    <s v="5/104/CC"/>
    <s v="20200042502312201038"/>
    <m/>
    <x v="166"/>
    <s v="Garantizar en el 100% de las IED de los municipios no certificados la atención de la prestación del servicio educativo."/>
    <s v="IED con servicio educativo garantizado"/>
    <n v="100"/>
    <n v="100"/>
    <s v="P&gt;298071/01 0007"/>
    <s v="Pago de la Nómina de los Directivos Docentes"/>
    <n v="76320000000"/>
    <n v="12"/>
    <s v="Num"/>
    <m/>
    <m/>
    <m/>
    <s v="OK"/>
    <m/>
    <m/>
    <m/>
    <n v="0"/>
    <s v="OK"/>
    <m/>
  </r>
  <r>
    <m/>
    <m/>
    <m/>
    <m/>
    <m/>
    <m/>
    <s v="Actividad"/>
    <s v="P&gt;298071/01"/>
    <m/>
    <m/>
    <s v="2.3.1.01.01"/>
    <n v="1108"/>
    <s v="4-3300"/>
    <s v="5/104/CC"/>
    <s v="20200042502312201038"/>
    <m/>
    <x v="166"/>
    <s v="Garantizar en el 100% de las IED de los municipios no certificados la atención de la prestación del servicio educativo."/>
    <s v="IED con servicio educativo garantizado"/>
    <n v="100"/>
    <n v="100"/>
    <s v="P&gt;298071/01 0009"/>
    <s v="Pago de la Nómina Docente"/>
    <n v="700236000000"/>
    <n v="12"/>
    <s v="Num"/>
    <d v="2021-01-01T00:00:00"/>
    <n v="12"/>
    <n v="12"/>
    <s v="OK"/>
    <n v="566812963971.56006"/>
    <m/>
    <m/>
    <n v="566812963971.56006"/>
    <s v="OK"/>
    <s v="Personal Docente de IE"/>
  </r>
  <r>
    <m/>
    <m/>
    <m/>
    <m/>
    <m/>
    <m/>
    <s v="Actividad"/>
    <s v="P&gt;298071/01"/>
    <m/>
    <m/>
    <s v="2.3.1.01.01"/>
    <n v="1108"/>
    <s v="4-3300"/>
    <s v="5/104/CC"/>
    <s v="20200042502312201038"/>
    <m/>
    <x v="166"/>
    <s v="Garantizar en el 100% de las IED de los municipios no certificados la atención de la prestación del servicio educativo."/>
    <s v="IED con servicio educativo garantizado"/>
    <n v="100"/>
    <n v="100"/>
    <s v="P&gt;298071/01 0011"/>
    <s v="Pagode la Nómina de los Administratrivos de la Planta FEC"/>
    <n v="76320000000"/>
    <n v="12"/>
    <s v="Num"/>
    <m/>
    <m/>
    <m/>
    <s v="OK"/>
    <m/>
    <m/>
    <m/>
    <n v="0"/>
    <s v="OK"/>
    <m/>
  </r>
  <r>
    <s v="22"/>
    <s v="EDUCACIÓN"/>
    <s v="274200"/>
    <s v="2020004250231"/>
    <s v="P&gt;298071"/>
    <s v="Administración de la nómina docentes, directivos docentes y administrativos de las IED de los municipios no certificados de Cu"/>
    <s v="Producto"/>
    <s v="P&gt;298071/01"/>
    <s v="2201038"/>
    <s v="Servicio de docencia escolar"/>
    <s v="2.3.1.01.02"/>
    <n v="1108"/>
    <s v="4-3300"/>
    <s v="5/104/CC"/>
    <s v="20200042502312201038"/>
    <n v="60651689852"/>
    <x v="166"/>
    <s v="Garantizar en el 100% de las IED de los municipios no certificados la atención de la prestación del servicio educativo."/>
    <s v="IED con servicio educativo garantizado"/>
    <n v="100"/>
    <n v="100"/>
    <m/>
    <m/>
    <m/>
    <m/>
    <m/>
    <m/>
    <m/>
    <m/>
    <m/>
    <m/>
    <m/>
    <m/>
    <m/>
    <m/>
    <m/>
  </r>
  <r>
    <m/>
    <m/>
    <m/>
    <m/>
    <m/>
    <m/>
    <s v="Actividad"/>
    <s v="P&gt;298071/01"/>
    <m/>
    <m/>
    <s v="2.3.1.01.02"/>
    <n v="1108"/>
    <s v="4-3300"/>
    <s v="5/104/CC"/>
    <s v="20200042502312201038"/>
    <m/>
    <x v="166"/>
    <s v="Garantizar en el 100% de las IED de los municipios no certificados la atención de la prestación del servicio educativo."/>
    <s v="IED con servicio educativo garantizado"/>
    <n v="100"/>
    <n v="100"/>
    <s v="P&gt;298071/01 0001"/>
    <s v="Pago de Incentivo de Mejoramiento a la calidad educativa a Docentes, Directivos Docentes y Administrativos"/>
    <n v="5300000000"/>
    <n v="1"/>
    <s v="Num"/>
    <m/>
    <m/>
    <m/>
    <s v="OK"/>
    <m/>
    <m/>
    <m/>
    <n v="0"/>
    <s v="OK"/>
    <m/>
  </r>
  <r>
    <m/>
    <m/>
    <m/>
    <m/>
    <m/>
    <m/>
    <s v="Actividad"/>
    <s v="P&gt;298071/01"/>
    <m/>
    <m/>
    <s v="2.3.1.01.02"/>
    <n v="1108"/>
    <s v="4-3300"/>
    <s v="5/104/CC"/>
    <s v="20200042502312201038"/>
    <m/>
    <x v="166"/>
    <s v="Garantizar en el 100% de las IED de los municipios no certificados la atención de la prestación del servicio educativo."/>
    <s v="IED con servicio educativo garantizado"/>
    <n v="100"/>
    <n v="100"/>
    <s v="P&gt;298071/01 0002"/>
    <s v="Pago de la Homologación de Nómina de los Administrativos"/>
    <n v="10600000000"/>
    <n v="1"/>
    <s v="Num"/>
    <m/>
    <m/>
    <m/>
    <s v="OK"/>
    <m/>
    <m/>
    <m/>
    <n v="0"/>
    <s v="OK"/>
    <m/>
  </r>
  <r>
    <m/>
    <m/>
    <m/>
    <m/>
    <m/>
    <m/>
    <s v="Actividad"/>
    <s v="P&gt;298071/01"/>
    <m/>
    <m/>
    <s v="2.3.1.01.02"/>
    <n v="1108"/>
    <s v="4-3300"/>
    <s v="5/104/CC"/>
    <s v="20200042502312201038"/>
    <m/>
    <x v="166"/>
    <s v="Garantizar en el 100% de las IED de los municipios no certificados la atención de la prestación del servicio educativo."/>
    <s v="IED con servicio educativo garantizado"/>
    <n v="100"/>
    <n v="100"/>
    <s v="P&gt;298071/01 0003"/>
    <s v="Pagar las Deudas Laborales Certificadas MEN"/>
    <n v="53000000000"/>
    <n v="1"/>
    <s v="Num"/>
    <m/>
    <m/>
    <m/>
    <s v="OK"/>
    <m/>
    <m/>
    <m/>
    <n v="0"/>
    <s v="OK"/>
    <m/>
  </r>
  <r>
    <m/>
    <m/>
    <m/>
    <m/>
    <m/>
    <m/>
    <s v="Actividad"/>
    <s v="P&gt;298071/01"/>
    <m/>
    <m/>
    <s v="2.3.1.01.02"/>
    <n v="1108"/>
    <s v="4-3300"/>
    <s v="5/104/CC"/>
    <s v="20200042502312201038"/>
    <m/>
    <x v="166"/>
    <s v="Garantizar en el 100% de las IED de los municipios no certificados la atención de la prestación del servicio educativo."/>
    <s v="IED con servicio educativo garantizado"/>
    <n v="100"/>
    <n v="100"/>
    <s v="P&gt;298071/01 0004"/>
    <s v="Pago de rubros de la Nomina SGP con recursos propios"/>
    <n v="381600000"/>
    <n v="12"/>
    <s v="Num"/>
    <m/>
    <m/>
    <m/>
    <s v="OK"/>
    <m/>
    <m/>
    <m/>
    <n v="0"/>
    <s v="OK"/>
    <m/>
  </r>
  <r>
    <m/>
    <m/>
    <m/>
    <m/>
    <m/>
    <m/>
    <s v="Actividad"/>
    <s v="P&gt;298071/01"/>
    <m/>
    <m/>
    <s v="2.3.1.01.02"/>
    <n v="1108"/>
    <s v="4-3300"/>
    <s v="5/104/CC"/>
    <s v="20200042502312201038"/>
    <m/>
    <x v="166"/>
    <s v="Garantizar en el 100% de las IED de los municipios no certificados la atención de la prestación del servicio educativo."/>
    <s v="IED con servicio educativo garantizado"/>
    <n v="100"/>
    <n v="100"/>
    <s v="P&gt;298071/01 0005"/>
    <s v="Pago de la Nómina Cuota SGP"/>
    <n v="9540000000"/>
    <n v="12"/>
    <s v="Num"/>
    <m/>
    <m/>
    <m/>
    <s v="OK"/>
    <m/>
    <m/>
    <m/>
    <n v="0"/>
    <s v="OK"/>
    <m/>
  </r>
  <r>
    <m/>
    <m/>
    <m/>
    <m/>
    <m/>
    <m/>
    <s v="Actividad"/>
    <s v="P&gt;298071/01"/>
    <m/>
    <m/>
    <s v="2.3.1.01.02"/>
    <n v="1108"/>
    <s v="4-3300"/>
    <s v="5/104/CC"/>
    <s v="20200042502312201038"/>
    <m/>
    <x v="166"/>
    <s v="Garantizar en el 100% de las IED de los municipios no certificados la atención de la prestación del servicio educativo."/>
    <s v="IED con servicio educativo garantizado"/>
    <n v="100"/>
    <n v="100"/>
    <s v="P&gt;298071/01 0007"/>
    <s v="Pago de la Nómina de los Directivos Docentes"/>
    <n v="76320000000"/>
    <n v="12"/>
    <s v="Num"/>
    <d v="2021-01-01T00:00:00"/>
    <n v="12"/>
    <n v="12"/>
    <s v="OK"/>
    <n v="60651689852"/>
    <m/>
    <m/>
    <n v="60651689852"/>
    <s v="OK"/>
    <s v="Peersonal Docente de IE"/>
  </r>
  <r>
    <m/>
    <m/>
    <m/>
    <m/>
    <m/>
    <m/>
    <s v="Actividad"/>
    <s v="P&gt;298071/01"/>
    <m/>
    <m/>
    <s v="2.3.1.01.02"/>
    <n v="1108"/>
    <s v="4-3300"/>
    <s v="5/104/CC"/>
    <s v="20200042502312201038"/>
    <m/>
    <x v="166"/>
    <s v="Garantizar en el 100% de las IED de los municipios no certificados la atención de la prestación del servicio educativo."/>
    <s v="IED con servicio educativo garantizado"/>
    <n v="100"/>
    <n v="100"/>
    <s v="P&gt;298071/01 0009"/>
    <s v="Pago de la Nómina Docente"/>
    <n v="700236000000"/>
    <n v="12"/>
    <s v="Num"/>
    <m/>
    <m/>
    <m/>
    <s v="OK"/>
    <m/>
    <m/>
    <m/>
    <n v="0"/>
    <s v="OK"/>
    <m/>
  </r>
  <r>
    <m/>
    <m/>
    <m/>
    <m/>
    <m/>
    <m/>
    <s v="Actividad"/>
    <s v="P&gt;298071/01"/>
    <m/>
    <m/>
    <s v="2.3.1.01.02"/>
    <n v="1108"/>
    <s v="4-3300"/>
    <s v="5/104/CC"/>
    <s v="20200042502312201038"/>
    <m/>
    <x v="166"/>
    <s v="Garantizar en el 100% de las IED de los municipios no certificados la atención de la prestación del servicio educativo."/>
    <s v="IED con servicio educativo garantizado"/>
    <n v="100"/>
    <n v="100"/>
    <s v="P&gt;298071/01 0011"/>
    <s v="Pagode la Nómina de los Administratrivos de la Planta FEC"/>
    <n v="76320000000"/>
    <n v="12"/>
    <s v="Num"/>
    <m/>
    <m/>
    <m/>
    <s v="OK"/>
    <m/>
    <m/>
    <m/>
    <n v="0"/>
    <s v="OK"/>
    <m/>
  </r>
  <r>
    <s v="22"/>
    <s v="EDUCACIÓN"/>
    <s v="274200"/>
    <s v="2020004250231"/>
    <s v="P&gt;298071"/>
    <s v="Administración de la nómina docentes, directivos docentes y administrativos de las IED de los municipios no certificados de Cu"/>
    <s v="Producto"/>
    <s v="P&gt;298071/01"/>
    <s v="2201038"/>
    <s v="Servicio de docencia escolar"/>
    <s v="2.3.1.01.03"/>
    <n v="1108"/>
    <s v="4-3300"/>
    <s v="5/104/CC"/>
    <s v="20200042502312201038"/>
    <n v="11014508577"/>
    <x v="166"/>
    <s v="Garantizar en el 100% de las IED de los municipios no certificados la atención de la prestación del servicio educativo."/>
    <s v="IED con servicio educativo garantizado"/>
    <n v="100"/>
    <n v="100"/>
    <m/>
    <m/>
    <m/>
    <m/>
    <m/>
    <m/>
    <m/>
    <m/>
    <m/>
    <m/>
    <m/>
    <m/>
    <m/>
    <m/>
    <m/>
  </r>
  <r>
    <m/>
    <m/>
    <m/>
    <m/>
    <m/>
    <m/>
    <s v="Actividad"/>
    <s v="P&gt;298071/01"/>
    <m/>
    <m/>
    <s v="2.3.1.01.03"/>
    <n v="1108"/>
    <s v="4-3300"/>
    <s v="5/104/CC"/>
    <s v="20200042502312201038"/>
    <m/>
    <x v="166"/>
    <s v="Garantizar en el 100% de las IED de los municipios no certificados la atención de la prestación del servicio educativo."/>
    <s v="IED con servicio educativo garantizado"/>
    <n v="100"/>
    <n v="100"/>
    <s v="P&gt;298071/01 0001"/>
    <s v="Pago de Incentivo de Mejoramiento a la calidad educativa a Docentes, Directivos Docentes y Administrativos"/>
    <n v="5300000000"/>
    <n v="1"/>
    <s v="Num"/>
    <m/>
    <m/>
    <m/>
    <s v="OK"/>
    <m/>
    <m/>
    <m/>
    <n v="0"/>
    <s v="OK"/>
    <m/>
  </r>
  <r>
    <m/>
    <m/>
    <m/>
    <m/>
    <m/>
    <m/>
    <s v="Actividad"/>
    <s v="P&gt;298071/01"/>
    <m/>
    <m/>
    <s v="2.3.1.01.03"/>
    <n v="1108"/>
    <s v="4-3300"/>
    <s v="5/104/CC"/>
    <s v="20200042502312201038"/>
    <m/>
    <x v="166"/>
    <s v="Garantizar en el 100% de las IED de los municipios no certificados la atención de la prestación del servicio educativo."/>
    <s v="IED con servicio educativo garantizado"/>
    <n v="100"/>
    <n v="100"/>
    <s v="P&gt;298071/01 0002"/>
    <s v="Pago de la Homologación de Nómina de los Administrativos"/>
    <n v="10600000000"/>
    <n v="1"/>
    <s v="Num"/>
    <m/>
    <m/>
    <m/>
    <s v="OK"/>
    <m/>
    <m/>
    <m/>
    <n v="0"/>
    <s v="OK"/>
    <m/>
  </r>
  <r>
    <m/>
    <m/>
    <m/>
    <m/>
    <m/>
    <m/>
    <s v="Actividad"/>
    <s v="P&gt;298071/01"/>
    <m/>
    <m/>
    <s v="2.3.1.01.03"/>
    <n v="1108"/>
    <s v="4-3300"/>
    <s v="5/104/CC"/>
    <s v="20200042502312201038"/>
    <m/>
    <x v="166"/>
    <s v="Garantizar en el 100% de las IED de los municipios no certificados la atención de la prestación del servicio educativo."/>
    <s v="IED con servicio educativo garantizado"/>
    <n v="100"/>
    <n v="100"/>
    <s v="P&gt;298071/01 0003"/>
    <s v="Pagar las Deudas Laborales Certificadas MEN"/>
    <n v="53000000000"/>
    <n v="1"/>
    <s v="Num"/>
    <m/>
    <m/>
    <m/>
    <s v="OK"/>
    <m/>
    <m/>
    <m/>
    <n v="0"/>
    <s v="OK"/>
    <m/>
  </r>
  <r>
    <m/>
    <m/>
    <m/>
    <m/>
    <m/>
    <m/>
    <s v="Actividad"/>
    <s v="P&gt;298071/01"/>
    <m/>
    <m/>
    <s v="2.3.1.01.03"/>
    <n v="1108"/>
    <s v="4-3300"/>
    <s v="5/104/CC"/>
    <s v="20200042502312201038"/>
    <m/>
    <x v="166"/>
    <s v="Garantizar en el 100% de las IED de los municipios no certificados la atención de la prestación del servicio educativo."/>
    <s v="IED con servicio educativo garantizado"/>
    <n v="100"/>
    <n v="100"/>
    <s v="P&gt;298071/01 0004"/>
    <s v="Pago de rubros de la Nomina SGP con recursos propios"/>
    <n v="381600000"/>
    <n v="12"/>
    <s v="Num"/>
    <m/>
    <m/>
    <m/>
    <s v="OK"/>
    <m/>
    <m/>
    <m/>
    <n v="0"/>
    <s v="OK"/>
    <m/>
  </r>
  <r>
    <m/>
    <m/>
    <m/>
    <m/>
    <m/>
    <m/>
    <s v="Actividad"/>
    <s v="P&gt;298071/01"/>
    <m/>
    <m/>
    <s v="2.3.1.01.03"/>
    <n v="1108"/>
    <s v="4-3300"/>
    <s v="5/104/CC"/>
    <s v="20200042502312201038"/>
    <m/>
    <x v="166"/>
    <s v="Garantizar en el 100% de las IED de los municipios no certificados la atención de la prestación del servicio educativo."/>
    <s v="IED con servicio educativo garantizado"/>
    <n v="100"/>
    <n v="100"/>
    <s v="P&gt;298071/01 0005"/>
    <s v="Pago de la Nómina Cuota SGP"/>
    <n v="9540000000"/>
    <n v="12"/>
    <s v="Num"/>
    <m/>
    <m/>
    <m/>
    <s v="OK"/>
    <m/>
    <m/>
    <m/>
    <n v="0"/>
    <s v="OK"/>
    <m/>
  </r>
  <r>
    <m/>
    <m/>
    <m/>
    <m/>
    <m/>
    <m/>
    <s v="Actividad"/>
    <s v="P&gt;298071/01"/>
    <m/>
    <m/>
    <s v="2.3.1.01.03"/>
    <n v="1108"/>
    <s v="4-3300"/>
    <s v="5/104/CC"/>
    <s v="20200042502312201038"/>
    <m/>
    <x v="166"/>
    <s v="Garantizar en el 100% de las IED de los municipios no certificados la atención de la prestación del servicio educativo."/>
    <s v="IED con servicio educativo garantizado"/>
    <n v="100"/>
    <n v="100"/>
    <s v="P&gt;298071/01 0007"/>
    <s v="Pago de la Nómina de los Directivos Docentes"/>
    <n v="76320000000"/>
    <n v="12"/>
    <s v="Num"/>
    <m/>
    <m/>
    <m/>
    <s v="OK"/>
    <m/>
    <m/>
    <m/>
    <n v="0"/>
    <s v="OK"/>
    <m/>
  </r>
  <r>
    <m/>
    <m/>
    <m/>
    <m/>
    <m/>
    <m/>
    <s v="Actividad"/>
    <s v="P&gt;298071/01"/>
    <m/>
    <m/>
    <s v="2.3.1.01.03"/>
    <n v="1108"/>
    <s v="4-3300"/>
    <s v="5/104/CC"/>
    <s v="20200042502312201038"/>
    <m/>
    <x v="166"/>
    <s v="Garantizar en el 100% de las IED de los municipios no certificados la atención de la prestación del servicio educativo."/>
    <s v="IED con servicio educativo garantizado"/>
    <n v="100"/>
    <n v="100"/>
    <s v="P&gt;298071/01 0009"/>
    <s v="Pago de la Nómina Docente"/>
    <n v="700236000000"/>
    <n v="12"/>
    <s v="Num"/>
    <d v="2021-01-01T00:00:00"/>
    <n v="12"/>
    <n v="12"/>
    <s v="OK"/>
    <n v="11014508577"/>
    <m/>
    <m/>
    <n v="11014508577"/>
    <s v="OK"/>
    <s v="Personal Docente de IE"/>
  </r>
  <r>
    <m/>
    <m/>
    <m/>
    <m/>
    <m/>
    <m/>
    <s v="Actividad"/>
    <s v="P&gt;298071/01"/>
    <m/>
    <m/>
    <s v="2.3.1.01.03"/>
    <n v="1108"/>
    <s v="4-3300"/>
    <s v="5/104/CC"/>
    <s v="20200042502312201038"/>
    <m/>
    <x v="166"/>
    <s v="Garantizar en el 100% de las IED de los municipios no certificados la atención de la prestación del servicio educativo."/>
    <s v="IED con servicio educativo garantizado"/>
    <n v="100"/>
    <n v="100"/>
    <s v="P&gt;298071/01 0011"/>
    <s v="Pagode la Nómina de los Administratrivos de la Planta FEC"/>
    <n v="76320000000"/>
    <n v="12"/>
    <s v="Num"/>
    <m/>
    <m/>
    <m/>
    <s v="OK"/>
    <m/>
    <m/>
    <m/>
    <n v="0"/>
    <s v="OK"/>
    <m/>
  </r>
  <r>
    <s v="22"/>
    <s v="EDUCACIÓN"/>
    <s v="274200"/>
    <s v="2020004250231"/>
    <s v="P&gt;298071"/>
    <s v="Administración de la nómina docentes, directivos docentes y administrativos de las IED de los municipios no certificados de Cu"/>
    <s v="Producto"/>
    <s v="P&gt;298071/01"/>
    <s v="2201038"/>
    <s v="Servicio de docencia escolar"/>
    <s v="2.3.1.02.01"/>
    <n v="1108"/>
    <s v="4-3300"/>
    <s v="5/104/CC"/>
    <s v="20200042502312201038"/>
    <n v="3460265197.4400001"/>
    <x v="166"/>
    <s v="Garantizar en el 100% de las IED de los municipios no certificados la atención de la prestación del servicio educativo."/>
    <s v="IED con servicio educativo garantizado"/>
    <n v="100"/>
    <n v="100"/>
    <m/>
    <m/>
    <m/>
    <m/>
    <m/>
    <m/>
    <m/>
    <m/>
    <m/>
    <m/>
    <m/>
    <m/>
    <m/>
    <m/>
    <m/>
  </r>
  <r>
    <m/>
    <m/>
    <m/>
    <m/>
    <m/>
    <m/>
    <s v="Actividad"/>
    <s v="P&gt;298071/01"/>
    <m/>
    <m/>
    <s v="2.3.1.02.01"/>
    <n v="1108"/>
    <s v="4-3300"/>
    <s v="5/104/CC"/>
    <s v="20200042502312201038"/>
    <m/>
    <x v="166"/>
    <s v="Garantizar en el 100% de las IED de los municipios no certificados la atención de la prestación del servicio educativo."/>
    <s v="IED con servicio educativo garantizado"/>
    <n v="100"/>
    <n v="100"/>
    <s v="P&gt;298071/01 0001"/>
    <s v="Pago de Incentivo de Mejoramiento a la calidad educativa a Docentes, Directivos Docentes y Administrativos"/>
    <n v="5300000000"/>
    <n v="1"/>
    <s v="Num"/>
    <m/>
    <m/>
    <m/>
    <s v="OK"/>
    <m/>
    <m/>
    <m/>
    <n v="0"/>
    <s v="OK"/>
    <m/>
  </r>
  <r>
    <m/>
    <m/>
    <m/>
    <m/>
    <m/>
    <m/>
    <s v="Actividad"/>
    <s v="P&gt;298071/01"/>
    <m/>
    <m/>
    <s v="2.3.1.02.01"/>
    <n v="1108"/>
    <s v="4-3300"/>
    <s v="5/104/CC"/>
    <s v="20200042502312201038"/>
    <m/>
    <x v="166"/>
    <s v="Garantizar en el 100% de las IED de los municipios no certificados la atención de la prestación del servicio educativo."/>
    <s v="IED con servicio educativo garantizado"/>
    <n v="100"/>
    <n v="100"/>
    <s v="P&gt;298071/01 0002"/>
    <s v="Pago de la Homologación de Nómina de los Administrativos"/>
    <n v="10600000000"/>
    <n v="1"/>
    <s v="Num"/>
    <m/>
    <m/>
    <m/>
    <s v="OK"/>
    <m/>
    <m/>
    <m/>
    <n v="0"/>
    <s v="OK"/>
    <m/>
  </r>
  <r>
    <m/>
    <m/>
    <m/>
    <m/>
    <m/>
    <m/>
    <s v="Actividad"/>
    <s v="P&gt;298071/01"/>
    <m/>
    <m/>
    <s v="2.3.1.02.01"/>
    <n v="1108"/>
    <s v="4-3300"/>
    <s v="5/104/CC"/>
    <s v="20200042502312201038"/>
    <m/>
    <x v="166"/>
    <s v="Garantizar en el 100% de las IED de los municipios no certificados la atención de la prestación del servicio educativo."/>
    <s v="IED con servicio educativo garantizado"/>
    <n v="100"/>
    <n v="100"/>
    <s v="P&gt;298071/01 0003"/>
    <s v="Pagar las Deudas Laborales Certificadas MEN"/>
    <n v="53000000000"/>
    <n v="1"/>
    <s v="Num"/>
    <m/>
    <m/>
    <m/>
    <s v="OK"/>
    <m/>
    <m/>
    <m/>
    <n v="0"/>
    <s v="OK"/>
    <m/>
  </r>
  <r>
    <m/>
    <m/>
    <m/>
    <m/>
    <m/>
    <m/>
    <s v="Actividad"/>
    <s v="P&gt;298071/01"/>
    <m/>
    <m/>
    <s v="2.3.1.02.01"/>
    <n v="1108"/>
    <s v="4-3300"/>
    <s v="5/104/CC"/>
    <s v="20200042502312201038"/>
    <m/>
    <x v="166"/>
    <s v="Garantizar en el 100% de las IED de los municipios no certificados la atención de la prestación del servicio educativo."/>
    <s v="IED con servicio educativo garantizado"/>
    <n v="100"/>
    <n v="100"/>
    <s v="P&gt;298071/01 0004"/>
    <s v="Pago de rubros de la Nomina SGP con recursos propios"/>
    <n v="381600000"/>
    <n v="12"/>
    <s v="Num"/>
    <m/>
    <m/>
    <m/>
    <s v="OK"/>
    <m/>
    <m/>
    <m/>
    <n v="0"/>
    <s v="OK"/>
    <m/>
  </r>
  <r>
    <m/>
    <m/>
    <m/>
    <m/>
    <m/>
    <m/>
    <s v="Actividad"/>
    <s v="P&gt;298071/01"/>
    <m/>
    <m/>
    <s v="2.3.1.02.01"/>
    <n v="1108"/>
    <s v="4-3300"/>
    <s v="5/104/CC"/>
    <s v="20200042502312201038"/>
    <m/>
    <x v="166"/>
    <s v="Garantizar en el 100% de las IED de los municipios no certificados la atención de la prestación del servicio educativo."/>
    <s v="IED con servicio educativo garantizado"/>
    <n v="100"/>
    <n v="100"/>
    <s v="P&gt;298071/01 0005"/>
    <s v="Pago de la Nómina Cuota SGP"/>
    <n v="9540000000"/>
    <n v="12"/>
    <s v="Num"/>
    <m/>
    <m/>
    <m/>
    <s v="OK"/>
    <m/>
    <m/>
    <m/>
    <n v="0"/>
    <s v="OK"/>
    <m/>
  </r>
  <r>
    <m/>
    <m/>
    <m/>
    <m/>
    <m/>
    <m/>
    <s v="Actividad"/>
    <s v="P&gt;298071/01"/>
    <m/>
    <m/>
    <s v="2.3.1.02.01"/>
    <n v="1108"/>
    <s v="4-3300"/>
    <s v="5/104/CC"/>
    <s v="20200042502312201038"/>
    <m/>
    <x v="166"/>
    <s v="Garantizar en el 100% de las IED de los municipios no certificados la atención de la prestación del servicio educativo."/>
    <s v="IED con servicio educativo garantizado"/>
    <n v="100"/>
    <n v="100"/>
    <s v="P&gt;298071/01 0007"/>
    <s v="Pago de la Nómina de los Directivos Docentes"/>
    <n v="76320000000"/>
    <n v="12"/>
    <s v="Num"/>
    <m/>
    <m/>
    <m/>
    <s v="OK"/>
    <m/>
    <m/>
    <m/>
    <n v="0"/>
    <s v="OK"/>
    <m/>
  </r>
  <r>
    <m/>
    <m/>
    <m/>
    <m/>
    <m/>
    <m/>
    <s v="Actividad"/>
    <s v="P&gt;298071/01"/>
    <m/>
    <m/>
    <s v="2.3.1.02.01"/>
    <n v="1108"/>
    <s v="4-3300"/>
    <s v="5/104/CC"/>
    <s v="20200042502312201038"/>
    <m/>
    <x v="166"/>
    <s v="Garantizar en el 100% de las IED de los municipios no certificados la atención de la prestación del servicio educativo."/>
    <s v="IED con servicio educativo garantizado"/>
    <n v="100"/>
    <n v="100"/>
    <s v="P&gt;298071/01 0009"/>
    <s v="Pago de la Nómina Docente"/>
    <n v="700236000000"/>
    <n v="12"/>
    <s v="Num"/>
    <d v="2021-01-01T00:00:00"/>
    <n v="12"/>
    <n v="12"/>
    <s v="OK"/>
    <n v="3460265197.4400001"/>
    <m/>
    <m/>
    <n v="3460265197.4400001"/>
    <s v="OK"/>
    <s v="Personal Docente de IE"/>
  </r>
  <r>
    <m/>
    <m/>
    <m/>
    <m/>
    <m/>
    <m/>
    <s v="Actividad"/>
    <s v="P&gt;298071/01"/>
    <m/>
    <m/>
    <s v="2.3.1.02.01"/>
    <n v="1108"/>
    <s v="4-3300"/>
    <s v="5/104/CC"/>
    <s v="20200042502312201038"/>
    <m/>
    <x v="166"/>
    <s v="Garantizar en el 100% de las IED de los municipios no certificados la atención de la prestación del servicio educativo."/>
    <s v="IED con servicio educativo garantizado"/>
    <n v="100"/>
    <n v="100"/>
    <s v="P&gt;298071/01 0011"/>
    <s v="Pagode la Nómina de los Administratrivos de la Planta FEC"/>
    <n v="76320000000"/>
    <n v="12"/>
    <s v="Num"/>
    <m/>
    <m/>
    <m/>
    <s v="OK"/>
    <m/>
    <m/>
    <m/>
    <n v="0"/>
    <s v="OK"/>
    <m/>
  </r>
  <r>
    <s v="22"/>
    <s v="EDUCACIÓN"/>
    <s v="274200"/>
    <s v="2020004250231"/>
    <s v="P&gt;298071"/>
    <s v="Administración de la nómina docentes, directivos docentes y administrativos de las IED de los municipios no certificados de Cu"/>
    <s v="Producto"/>
    <s v="P&gt;298071/01"/>
    <s v="2201038"/>
    <s v="Servicio de docencia escolar"/>
    <s v="2.3.1.02.02"/>
    <n v="1108"/>
    <s v="4-3300"/>
    <s v="5/104/CC"/>
    <s v="20200042502312201038"/>
    <n v="395823600"/>
    <x v="166"/>
    <s v="Garantizar en el 100% de las IED de los municipios no certificados la atención de la prestación del servicio educativo."/>
    <s v="IED con servicio educativo garantizado"/>
    <n v="100"/>
    <n v="100"/>
    <m/>
    <m/>
    <m/>
    <m/>
    <m/>
    <m/>
    <m/>
    <m/>
    <m/>
    <m/>
    <m/>
    <m/>
    <m/>
    <m/>
    <m/>
  </r>
  <r>
    <m/>
    <m/>
    <m/>
    <m/>
    <m/>
    <m/>
    <s v="Actividad"/>
    <s v="P&gt;298071/01"/>
    <m/>
    <m/>
    <s v="2.3.1.02.02"/>
    <n v="1108"/>
    <s v="4-3300"/>
    <s v="5/104/CC"/>
    <s v="20200042502312201038"/>
    <m/>
    <x v="166"/>
    <s v="Garantizar en el 100% de las IED de los municipios no certificados la atención de la prestación del servicio educativo."/>
    <s v="IED con servicio educativo garantizado"/>
    <n v="100"/>
    <n v="100"/>
    <s v="P&gt;298071/01 0001"/>
    <s v="Pago de Incentivo de Mejoramiento a la calidad educativa a Docentes, Directivos Docentes y Administrativos"/>
    <n v="5300000000"/>
    <n v="1"/>
    <s v="Num"/>
    <m/>
    <m/>
    <m/>
    <s v="OK"/>
    <m/>
    <m/>
    <m/>
    <n v="0"/>
    <s v="OK"/>
    <m/>
  </r>
  <r>
    <m/>
    <m/>
    <m/>
    <m/>
    <m/>
    <m/>
    <s v="Actividad"/>
    <s v="P&gt;298071/01"/>
    <m/>
    <m/>
    <s v="2.3.1.02.02"/>
    <n v="1108"/>
    <s v="4-3300"/>
    <s v="5/104/CC"/>
    <s v="20200042502312201038"/>
    <m/>
    <x v="166"/>
    <s v="Garantizar en el 100% de las IED de los municipios no certificados la atención de la prestación del servicio educativo."/>
    <s v="IED con servicio educativo garantizado"/>
    <n v="100"/>
    <n v="100"/>
    <s v="P&gt;298071/01 0002"/>
    <s v="Pago de la Homologación de Nómina de los Administrativos"/>
    <n v="10600000000"/>
    <n v="1"/>
    <s v="Num"/>
    <m/>
    <m/>
    <m/>
    <s v="OK"/>
    <m/>
    <m/>
    <m/>
    <n v="0"/>
    <s v="OK"/>
    <m/>
  </r>
  <r>
    <m/>
    <m/>
    <m/>
    <m/>
    <m/>
    <m/>
    <s v="Actividad"/>
    <s v="P&gt;298071/01"/>
    <m/>
    <m/>
    <s v="2.3.1.02.02"/>
    <n v="1108"/>
    <s v="4-3300"/>
    <s v="5/104/CC"/>
    <s v="20200042502312201038"/>
    <m/>
    <x v="166"/>
    <s v="Garantizar en el 100% de las IED de los municipios no certificados la atención de la prestación del servicio educativo."/>
    <s v="IED con servicio educativo garantizado"/>
    <n v="100"/>
    <n v="100"/>
    <s v="P&gt;298071/01 0003"/>
    <s v="Pagar las Deudas Laborales Certificadas MEN"/>
    <n v="53000000000"/>
    <n v="1"/>
    <s v="Num"/>
    <m/>
    <m/>
    <m/>
    <s v="OK"/>
    <m/>
    <m/>
    <m/>
    <n v="0"/>
    <s v="OK"/>
    <m/>
  </r>
  <r>
    <m/>
    <m/>
    <m/>
    <m/>
    <m/>
    <m/>
    <s v="Actividad"/>
    <s v="P&gt;298071/01"/>
    <m/>
    <m/>
    <s v="2.3.1.02.02"/>
    <n v="1108"/>
    <s v="4-3300"/>
    <s v="5/104/CC"/>
    <s v="20200042502312201038"/>
    <m/>
    <x v="166"/>
    <s v="Garantizar en el 100% de las IED de los municipios no certificados la atención de la prestación del servicio educativo."/>
    <s v="IED con servicio educativo garantizado"/>
    <n v="100"/>
    <n v="100"/>
    <s v="P&gt;298071/01 0004"/>
    <s v="Pago de rubros de la Nomina SGP con recursos propios"/>
    <n v="381600000"/>
    <n v="12"/>
    <s v="Num"/>
    <m/>
    <m/>
    <m/>
    <s v="OK"/>
    <m/>
    <m/>
    <m/>
    <n v="0"/>
    <s v="OK"/>
    <m/>
  </r>
  <r>
    <m/>
    <m/>
    <m/>
    <m/>
    <m/>
    <m/>
    <s v="Actividad"/>
    <s v="P&gt;298071/01"/>
    <m/>
    <m/>
    <s v="2.3.1.02.02"/>
    <n v="1108"/>
    <s v="4-3300"/>
    <s v="5/104/CC"/>
    <s v="20200042502312201038"/>
    <m/>
    <x v="166"/>
    <s v="Garantizar en el 100% de las IED de los municipios no certificados la atención de la prestación del servicio educativo."/>
    <s v="IED con servicio educativo garantizado"/>
    <n v="100"/>
    <n v="100"/>
    <s v="P&gt;298071/01 0005"/>
    <s v="Pago de la Nómina Cuota SGP"/>
    <n v="9540000000"/>
    <n v="12"/>
    <s v="Num"/>
    <m/>
    <m/>
    <m/>
    <s v="OK"/>
    <m/>
    <m/>
    <m/>
    <n v="0"/>
    <s v="OK"/>
    <m/>
  </r>
  <r>
    <m/>
    <m/>
    <m/>
    <m/>
    <m/>
    <m/>
    <s v="Actividad"/>
    <s v="P&gt;298071/01"/>
    <m/>
    <m/>
    <s v="2.3.1.02.02"/>
    <n v="1108"/>
    <s v="4-3300"/>
    <s v="5/104/CC"/>
    <s v="20200042502312201038"/>
    <m/>
    <x v="166"/>
    <s v="Garantizar en el 100% de las IED de los municipios no certificados la atención de la prestación del servicio educativo."/>
    <s v="IED con servicio educativo garantizado"/>
    <n v="100"/>
    <n v="100"/>
    <s v="P&gt;298071/01 0007"/>
    <s v="Pago de la Nómina de los Directivos Docentes"/>
    <n v="76320000000"/>
    <n v="12"/>
    <s v="Num"/>
    <m/>
    <m/>
    <m/>
    <s v="OK"/>
    <m/>
    <m/>
    <m/>
    <n v="0"/>
    <s v="OK"/>
    <m/>
  </r>
  <r>
    <m/>
    <m/>
    <m/>
    <m/>
    <m/>
    <m/>
    <s v="Actividad"/>
    <s v="P&gt;298071/01"/>
    <m/>
    <m/>
    <s v="2.3.1.02.02"/>
    <n v="1108"/>
    <s v="4-3300"/>
    <s v="5/104/CC"/>
    <s v="20200042502312201038"/>
    <m/>
    <x v="166"/>
    <s v="Garantizar en el 100% de las IED de los municipios no certificados la atención de la prestación del servicio educativo."/>
    <s v="IED con servicio educativo garantizado"/>
    <n v="100"/>
    <n v="100"/>
    <s v="P&gt;298071/01 0009"/>
    <s v="Pago de la Nómina Docente"/>
    <n v="700236000000"/>
    <n v="12"/>
    <s v="Num"/>
    <d v="2021-01-01T00:00:00"/>
    <n v="12"/>
    <n v="12"/>
    <s v="OK"/>
    <n v="395823600"/>
    <m/>
    <m/>
    <n v="395823600"/>
    <s v="OK"/>
    <m/>
  </r>
  <r>
    <m/>
    <m/>
    <m/>
    <m/>
    <m/>
    <m/>
    <s v="Actividad"/>
    <s v="P&gt;298071/01"/>
    <m/>
    <m/>
    <s v="2.3.1.02.02"/>
    <n v="1108"/>
    <s v="4-3300"/>
    <s v="5/104/CC"/>
    <s v="20200042502312201038"/>
    <m/>
    <x v="166"/>
    <s v="Garantizar en el 100% de las IED de los municipios no certificados la atención de la prestación del servicio educativo."/>
    <s v="IED con servicio educativo garantizado"/>
    <n v="100"/>
    <n v="100"/>
    <s v="P&gt;298071/01 0011"/>
    <s v="Pagode la Nómina de los Administratrivos de la Planta FEC"/>
    <n v="76320000000"/>
    <n v="12"/>
    <s v="Num"/>
    <m/>
    <m/>
    <m/>
    <s v="OK"/>
    <m/>
    <m/>
    <m/>
    <n v="0"/>
    <s v="OK"/>
    <m/>
  </r>
  <r>
    <s v="22"/>
    <s v="EDUCACIÓN"/>
    <s v="274200"/>
    <s v="2020004250231"/>
    <s v="P&gt;298071"/>
    <s v="Administración de la nómina docentes, directivos docentes y administrativos de las IED de los municipios no certificados de Cu"/>
    <s v="Producto"/>
    <s v="P&gt;298071/01"/>
    <s v="2201038"/>
    <s v="Servicio de docencia escolar"/>
    <s v="2.3.1.01.01"/>
    <n v="1108"/>
    <s v="1-0100"/>
    <s v="5/104/CC"/>
    <s v="20200042502312201038"/>
    <n v="110000000"/>
    <x v="166"/>
    <s v="Garantizar en el 100% de las IED de los municipios no certificados la atención de la prestación del servicio educativo."/>
    <s v="IED con servicio educativo garantizado"/>
    <n v="100"/>
    <n v="100"/>
    <m/>
    <m/>
    <m/>
    <m/>
    <m/>
    <m/>
    <m/>
    <m/>
    <m/>
    <m/>
    <m/>
    <m/>
    <m/>
    <m/>
    <m/>
  </r>
  <r>
    <m/>
    <m/>
    <m/>
    <m/>
    <m/>
    <m/>
    <s v="Actividad"/>
    <s v="P&gt;298071/01"/>
    <m/>
    <m/>
    <s v="2.3.1.01.01"/>
    <n v="1108"/>
    <s v="1-0100"/>
    <s v="5/104/CC"/>
    <s v="20200042502312201038"/>
    <m/>
    <x v="166"/>
    <s v="Garantizar en el 100% de las IED de los municipios no certificados la atención de la prestación del servicio educativo."/>
    <s v="IED con servicio educativo garantizado"/>
    <n v="100"/>
    <n v="100"/>
    <s v="P&gt;298071/01 0001"/>
    <s v="Pago de Incentivo de Mejoramiento a la calidad educativa a Docentes, Directivos Docentes y Administrativos"/>
    <n v="5300000000"/>
    <n v="1"/>
    <s v="Num"/>
    <m/>
    <m/>
    <m/>
    <s v="OK"/>
    <m/>
    <m/>
    <m/>
    <n v="0"/>
    <s v="OK"/>
    <m/>
  </r>
  <r>
    <m/>
    <m/>
    <m/>
    <m/>
    <m/>
    <m/>
    <s v="Actividad"/>
    <s v="P&gt;298071/01"/>
    <m/>
    <m/>
    <s v="2.3.1.01.01"/>
    <n v="1108"/>
    <s v="1-0100"/>
    <s v="5/104/CC"/>
    <s v="20200042502312201038"/>
    <m/>
    <x v="166"/>
    <s v="Garantizar en el 100% de las IED de los municipios no certificados la atención de la prestación del servicio educativo."/>
    <s v="IED con servicio educativo garantizado"/>
    <n v="100"/>
    <n v="100"/>
    <s v="P&gt;298071/01 0002"/>
    <s v="Pago de la Homologación de Nómina de los Administrativos"/>
    <n v="10600000000"/>
    <n v="1"/>
    <s v="Num"/>
    <m/>
    <m/>
    <m/>
    <s v="OK"/>
    <m/>
    <m/>
    <m/>
    <n v="0"/>
    <s v="OK"/>
    <m/>
  </r>
  <r>
    <m/>
    <m/>
    <m/>
    <m/>
    <m/>
    <m/>
    <s v="Actividad"/>
    <s v="P&gt;298071/01"/>
    <m/>
    <m/>
    <s v="2.3.1.01.01"/>
    <n v="1108"/>
    <s v="1-0100"/>
    <s v="5/104/CC"/>
    <s v="20200042502312201038"/>
    <m/>
    <x v="166"/>
    <s v="Garantizar en el 100% de las IED de los municipios no certificados la atención de la prestación del servicio educativo."/>
    <s v="IED con servicio educativo garantizado"/>
    <n v="100"/>
    <n v="100"/>
    <s v="P&gt;298071/01 0003"/>
    <s v="Pagar las Deudas Laborales Certificadas MEN"/>
    <n v="53000000000"/>
    <n v="1"/>
    <s v="Num"/>
    <m/>
    <m/>
    <m/>
    <s v="OK"/>
    <m/>
    <m/>
    <m/>
    <n v="0"/>
    <s v="OK"/>
    <m/>
  </r>
  <r>
    <m/>
    <m/>
    <m/>
    <m/>
    <m/>
    <m/>
    <s v="Actividad"/>
    <s v="P&gt;298071/01"/>
    <m/>
    <m/>
    <s v="2.3.1.01.01"/>
    <n v="1108"/>
    <s v="1-0100"/>
    <s v="5/104/CC"/>
    <s v="20200042502312201038"/>
    <m/>
    <x v="166"/>
    <s v="Garantizar en el 100% de las IED de los municipios no certificados la atención de la prestación del servicio educativo."/>
    <s v="IED con servicio educativo garantizado"/>
    <n v="100"/>
    <n v="100"/>
    <s v="P&gt;298071/01 0004"/>
    <s v="Pago de rubros de la Nomina SGP con recursos propios"/>
    <n v="381600000"/>
    <n v="12"/>
    <s v="Num"/>
    <d v="2021-01-01T00:00:00"/>
    <n v="12"/>
    <n v="12"/>
    <s v="OK"/>
    <n v="110000000"/>
    <m/>
    <m/>
    <n v="110000000"/>
    <s v="OK"/>
    <s v="Personal Docente de IE"/>
  </r>
  <r>
    <m/>
    <m/>
    <m/>
    <m/>
    <m/>
    <m/>
    <s v="Actividad"/>
    <s v="P&gt;298071/01"/>
    <m/>
    <m/>
    <s v="2.3.1.01.01"/>
    <n v="1108"/>
    <s v="1-0100"/>
    <s v="5/104/CC"/>
    <s v="20200042502312201038"/>
    <m/>
    <x v="166"/>
    <s v="Garantizar en el 100% de las IED de los municipios no certificados la atención de la prestación del servicio educativo."/>
    <s v="IED con servicio educativo garantizado"/>
    <n v="100"/>
    <n v="100"/>
    <s v="P&gt;298071/01 0005"/>
    <s v="Pago de la Nómina Cuota SGP"/>
    <n v="9540000000"/>
    <n v="12"/>
    <s v="Num"/>
    <m/>
    <m/>
    <m/>
    <s v="OK"/>
    <m/>
    <m/>
    <m/>
    <n v="0"/>
    <s v="OK"/>
    <m/>
  </r>
  <r>
    <m/>
    <m/>
    <m/>
    <m/>
    <m/>
    <m/>
    <s v="Actividad"/>
    <s v="P&gt;298071/01"/>
    <m/>
    <m/>
    <s v="2.3.1.01.01"/>
    <n v="1108"/>
    <s v="1-0100"/>
    <s v="5/104/CC"/>
    <s v="20200042502312201038"/>
    <m/>
    <x v="166"/>
    <s v="Garantizar en el 100% de las IED de los municipios no certificados la atención de la prestación del servicio educativo."/>
    <s v="IED con servicio educativo garantizado"/>
    <n v="100"/>
    <n v="100"/>
    <s v="P&gt;298071/01 0007"/>
    <s v="Pago de la Nómina de los Directivos Docentes"/>
    <n v="76320000000"/>
    <n v="12"/>
    <s v="Num"/>
    <m/>
    <m/>
    <m/>
    <s v="OK"/>
    <m/>
    <m/>
    <m/>
    <n v="0"/>
    <s v="OK"/>
    <m/>
  </r>
  <r>
    <m/>
    <m/>
    <m/>
    <m/>
    <m/>
    <m/>
    <s v="Actividad"/>
    <s v="P&gt;298071/01"/>
    <m/>
    <m/>
    <s v="2.3.1.01.01"/>
    <n v="1108"/>
    <s v="1-0100"/>
    <s v="5/104/CC"/>
    <s v="20200042502312201038"/>
    <m/>
    <x v="166"/>
    <s v="Garantizar en el 100% de las IED de los municipios no certificados la atención de la prestación del servicio educativo."/>
    <s v="IED con servicio educativo garantizado"/>
    <n v="100"/>
    <n v="100"/>
    <s v="P&gt;298071/01 0009"/>
    <s v="Pago de la Nómina Docente"/>
    <n v="700236000000"/>
    <n v="12"/>
    <s v="Num"/>
    <m/>
    <m/>
    <m/>
    <s v="OK"/>
    <m/>
    <m/>
    <m/>
    <n v="0"/>
    <s v="OK"/>
    <m/>
  </r>
  <r>
    <m/>
    <m/>
    <m/>
    <m/>
    <m/>
    <m/>
    <s v="Actividad"/>
    <s v="P&gt;298071/01"/>
    <m/>
    <m/>
    <s v="2.3.1.01.01"/>
    <n v="1108"/>
    <s v="1-0100"/>
    <s v="5/104/CC"/>
    <s v="20200042502312201038"/>
    <m/>
    <x v="166"/>
    <s v="Garantizar en el 100% de las IED de los municipios no certificados la atención de la prestación del servicio educativo."/>
    <s v="IED con servicio educativo garantizado"/>
    <n v="100"/>
    <n v="100"/>
    <s v="P&gt;298071/01 0011"/>
    <s v="Pagode la Nómina de los Administratrivos de la Planta FEC"/>
    <n v="76320000000"/>
    <n v="12"/>
    <s v="Num"/>
    <m/>
    <m/>
    <m/>
    <s v="OK"/>
    <m/>
    <m/>
    <m/>
    <n v="0"/>
    <s v="OK"/>
    <m/>
  </r>
  <r>
    <s v="22"/>
    <s v="EDUCACIÓN"/>
    <s v="274200"/>
    <s v="2020004250231"/>
    <s v="P&gt;298071"/>
    <s v="Administración de la nómina docentes, directivos docentes y administrativos de las IED de los municipios no certificados de Cu"/>
    <s v="Producto"/>
    <s v="P&gt;298071/01"/>
    <s v="2201038"/>
    <s v="Servicio de docencia escolar"/>
    <s v="2.3.1.01.03"/>
    <n v="1108"/>
    <s v="1-0100"/>
    <s v="5/104/CC"/>
    <s v="20200042502312201038"/>
    <n v="110000000"/>
    <x v="166"/>
    <s v="Garantizar en el 100% de las IED de los municipios no certificados la atención de la prestación del servicio educativo."/>
    <s v="IED con servicio educativo garantizado"/>
    <n v="100"/>
    <n v="100"/>
    <m/>
    <m/>
    <m/>
    <m/>
    <m/>
    <m/>
    <m/>
    <m/>
    <m/>
    <m/>
    <m/>
    <m/>
    <m/>
    <m/>
    <m/>
  </r>
  <r>
    <m/>
    <m/>
    <m/>
    <m/>
    <m/>
    <m/>
    <s v="Actividad"/>
    <s v="P&gt;298071/01"/>
    <m/>
    <m/>
    <s v="2.3.1.01.03"/>
    <n v="1108"/>
    <s v="1-0100"/>
    <s v="5/104/CC"/>
    <s v="20200042502312201038"/>
    <m/>
    <x v="166"/>
    <s v="Garantizar en el 100% de las IED de los municipios no certificados la atención de la prestación del servicio educativo."/>
    <s v="IED con servicio educativo garantizado"/>
    <n v="100"/>
    <n v="100"/>
    <s v="P&gt;298071/01 0001"/>
    <s v="Pago de Incentivo de Mejoramiento a la calidad educativa a Docentes, Directivos Docentes y Administrativos"/>
    <n v="5300000000"/>
    <n v="1"/>
    <s v="Num"/>
    <m/>
    <m/>
    <m/>
    <s v="OK"/>
    <m/>
    <m/>
    <m/>
    <n v="0"/>
    <s v="OK"/>
    <m/>
  </r>
  <r>
    <m/>
    <m/>
    <m/>
    <m/>
    <m/>
    <m/>
    <s v="Actividad"/>
    <s v="P&gt;298071/01"/>
    <m/>
    <m/>
    <s v="2.3.1.01.03"/>
    <n v="1108"/>
    <s v="1-0100"/>
    <s v="5/104/CC"/>
    <s v="20200042502312201038"/>
    <m/>
    <x v="166"/>
    <s v="Garantizar en el 100% de las IED de los municipios no certificados la atención de la prestación del servicio educativo."/>
    <s v="IED con servicio educativo garantizado"/>
    <n v="100"/>
    <n v="100"/>
    <s v="P&gt;298071/01 0002"/>
    <s v="Pago de la Homologación de Nómina de los Administrativos"/>
    <n v="10600000000"/>
    <n v="1"/>
    <s v="Num"/>
    <m/>
    <m/>
    <m/>
    <s v="OK"/>
    <m/>
    <m/>
    <m/>
    <n v="0"/>
    <s v="OK"/>
    <m/>
  </r>
  <r>
    <m/>
    <m/>
    <m/>
    <m/>
    <m/>
    <m/>
    <s v="Actividad"/>
    <s v="P&gt;298071/01"/>
    <m/>
    <m/>
    <s v="2.3.1.01.03"/>
    <n v="1108"/>
    <s v="1-0100"/>
    <s v="5/104/CC"/>
    <s v="20200042502312201038"/>
    <m/>
    <x v="166"/>
    <s v="Garantizar en el 100% de las IED de los municipios no certificados la atención de la prestación del servicio educativo."/>
    <s v="IED con servicio educativo garantizado"/>
    <n v="100"/>
    <n v="100"/>
    <s v="P&gt;298071/01 0003"/>
    <s v="Pagar las Deudas Laborales Certificadas MEN"/>
    <n v="53000000000"/>
    <n v="1"/>
    <s v="Num"/>
    <m/>
    <m/>
    <m/>
    <s v="OK"/>
    <m/>
    <m/>
    <m/>
    <n v="0"/>
    <s v="OK"/>
    <m/>
  </r>
  <r>
    <m/>
    <m/>
    <m/>
    <m/>
    <m/>
    <m/>
    <s v="Actividad"/>
    <s v="P&gt;298071/01"/>
    <m/>
    <m/>
    <s v="2.3.1.01.03"/>
    <n v="1108"/>
    <s v="1-0100"/>
    <s v="5/104/CC"/>
    <s v="20200042502312201038"/>
    <m/>
    <x v="166"/>
    <s v="Garantizar en el 100% de las IED de los municipios no certificados la atención de la prestación del servicio educativo."/>
    <s v="IED con servicio educativo garantizado"/>
    <n v="100"/>
    <n v="100"/>
    <s v="P&gt;298071/01 0004"/>
    <s v="Pago de rubros de la Nomina SGP con recursos propios"/>
    <n v="381600000"/>
    <n v="12"/>
    <s v="Num"/>
    <d v="2021-01-01T00:00:00"/>
    <n v="12"/>
    <n v="12"/>
    <s v="OK"/>
    <n v="110000000"/>
    <m/>
    <m/>
    <n v="110000000"/>
    <s v="OK"/>
    <s v="Personal Docente de IE"/>
  </r>
  <r>
    <m/>
    <m/>
    <m/>
    <m/>
    <m/>
    <m/>
    <s v="Actividad"/>
    <s v="P&gt;298071/01"/>
    <m/>
    <m/>
    <s v="2.3.1.01.03"/>
    <n v="1108"/>
    <s v="1-0100"/>
    <s v="5/104/CC"/>
    <s v="20200042502312201038"/>
    <m/>
    <x v="166"/>
    <s v="Garantizar en el 100% de las IED de los municipios no certificados la atención de la prestación del servicio educativo."/>
    <s v="IED con servicio educativo garantizado"/>
    <n v="100"/>
    <n v="100"/>
    <s v="P&gt;298071/01 0005"/>
    <s v="Pago de la Nómina Cuota SGP"/>
    <n v="9540000000"/>
    <n v="12"/>
    <s v="Num"/>
    <m/>
    <m/>
    <m/>
    <s v="OK"/>
    <m/>
    <m/>
    <m/>
    <n v="0"/>
    <s v="OK"/>
    <m/>
  </r>
  <r>
    <m/>
    <m/>
    <m/>
    <m/>
    <m/>
    <m/>
    <s v="Actividad"/>
    <s v="P&gt;298071/01"/>
    <m/>
    <m/>
    <s v="2.3.1.01.03"/>
    <n v="1108"/>
    <s v="1-0100"/>
    <s v="5/104/CC"/>
    <s v="20200042502312201038"/>
    <m/>
    <x v="166"/>
    <s v="Garantizar en el 100% de las IED de los municipios no certificados la atención de la prestación del servicio educativo."/>
    <s v="IED con servicio educativo garantizado"/>
    <n v="100"/>
    <n v="100"/>
    <s v="P&gt;298071/01 0007"/>
    <s v="Pago de la Nómina de los Directivos Docentes"/>
    <n v="76320000000"/>
    <n v="12"/>
    <s v="Num"/>
    <m/>
    <m/>
    <m/>
    <s v="OK"/>
    <m/>
    <m/>
    <m/>
    <n v="0"/>
    <s v="OK"/>
    <m/>
  </r>
  <r>
    <m/>
    <m/>
    <m/>
    <m/>
    <m/>
    <m/>
    <s v="Actividad"/>
    <s v="P&gt;298071/01"/>
    <m/>
    <m/>
    <s v="2.3.1.01.03"/>
    <n v="1108"/>
    <s v="1-0100"/>
    <s v="5/104/CC"/>
    <s v="20200042502312201038"/>
    <m/>
    <x v="166"/>
    <s v="Garantizar en el 100% de las IED de los municipios no certificados la atención de la prestación del servicio educativo."/>
    <s v="IED con servicio educativo garantizado"/>
    <n v="100"/>
    <n v="100"/>
    <s v="P&gt;298071/01 0009"/>
    <s v="Pago de la Nómina Docente"/>
    <n v="700236000000"/>
    <n v="12"/>
    <s v="Num"/>
    <m/>
    <m/>
    <m/>
    <s v="OK"/>
    <m/>
    <m/>
    <m/>
    <n v="0"/>
    <s v="OK"/>
    <m/>
  </r>
  <r>
    <m/>
    <m/>
    <m/>
    <m/>
    <m/>
    <m/>
    <s v="Actividad"/>
    <s v="P&gt;298071/01"/>
    <m/>
    <m/>
    <s v="2.3.1.01.03"/>
    <n v="1108"/>
    <s v="1-0100"/>
    <s v="5/104/CC"/>
    <s v="20200042502312201038"/>
    <m/>
    <x v="166"/>
    <s v="Garantizar en el 100% de las IED de los municipios no certificados la atención de la prestación del servicio educativo."/>
    <s v="IED con servicio educativo garantizado"/>
    <n v="100"/>
    <n v="100"/>
    <s v="P&gt;298071/01 0011"/>
    <s v="Pagode la Nómina de los Administratrivos de la Planta FEC"/>
    <n v="76320000000"/>
    <n v="12"/>
    <s v="Num"/>
    <m/>
    <m/>
    <m/>
    <s v="OK"/>
    <m/>
    <m/>
    <m/>
    <n v="0"/>
    <s v="OK"/>
    <m/>
  </r>
  <r>
    <s v="22"/>
    <s v="EDUCACIÓN"/>
    <s v="274200"/>
    <s v="2020004250231"/>
    <s v="P&gt;298071"/>
    <s v="Administración de la nómina docentes, directivos docentes y administrativos de las IED de los municipios no certificados de Cu"/>
    <s v="Producto"/>
    <s v="P&gt;298071/02"/>
    <s v="2201044"/>
    <s v="Servicios conexos a la prestación del servicio educativo oficial"/>
    <s v="2.3.1.01.01"/>
    <n v="1108"/>
    <s v="4-3306"/>
    <s v="5/104/CS"/>
    <s v="20200042502312201044"/>
    <n v="38614871877.440002"/>
    <x v="166"/>
    <s v="Garantizar en el 100% de las IED de los municipios no certificados la atención de la prestación del servicio educativo."/>
    <s v="IED con servicio educativo garantizado"/>
    <n v="100"/>
    <n v="100"/>
    <m/>
    <m/>
    <m/>
    <m/>
    <m/>
    <m/>
    <m/>
    <m/>
    <m/>
    <m/>
    <m/>
    <m/>
    <m/>
    <m/>
    <m/>
  </r>
  <r>
    <m/>
    <m/>
    <m/>
    <m/>
    <m/>
    <m/>
    <s v="Actividad"/>
    <s v="P&gt;298071/02"/>
    <m/>
    <m/>
    <s v="2.3.1.01.01"/>
    <n v="1108"/>
    <s v="4-3306"/>
    <s v="5/104/CS"/>
    <s v="20200042502312201044"/>
    <m/>
    <x v="166"/>
    <s v="Garantizar en el 100% de las IED de los municipios no certificados la atención de la prestación del servicio educativo."/>
    <s v="IED con servicio educativo garantizado"/>
    <n v="100"/>
    <n v="100"/>
    <s v="P&gt;298071/02 0006"/>
    <s v="Pago del Aporte Patronal Docentes y Directivos Docentes (Cesantias y Prevision Social-SSF) Fiduprevisora"/>
    <n v="101760000000"/>
    <n v="12"/>
    <s v="Num"/>
    <m/>
    <m/>
    <n v="12"/>
    <s v="OK"/>
    <m/>
    <m/>
    <m/>
    <n v="0"/>
    <s v="OK"/>
    <m/>
  </r>
  <r>
    <m/>
    <m/>
    <m/>
    <m/>
    <m/>
    <m/>
    <s v="Actividad"/>
    <s v="P&gt;298071/02"/>
    <m/>
    <m/>
    <s v="2.3.1.01.01"/>
    <n v="1108"/>
    <s v="4-3306"/>
    <s v="5/104/CS"/>
    <s v="20200042502312201044"/>
    <m/>
    <x v="166"/>
    <s v="Garantizar en el 100% de las IED de los municipios no certificados la atención de la prestación del servicio educativo."/>
    <s v="IED con servicio educativo garantizado"/>
    <n v="100"/>
    <n v="100"/>
    <s v="P&gt;298071/02 0008"/>
    <s v="Pago del Aporte docente de Docente y Directivos Docente - SSF Fiduprevisora"/>
    <n v="44520000000"/>
    <n v="12"/>
    <s v="Num"/>
    <d v="2021-01-01T00:00:00"/>
    <n v="12"/>
    <n v="12"/>
    <s v="OK"/>
    <n v="38614871877.440002"/>
    <m/>
    <m/>
    <n v="38614871877.440002"/>
    <s v="OK"/>
    <s v="Personal Docente de IE"/>
  </r>
  <r>
    <m/>
    <m/>
    <m/>
    <m/>
    <m/>
    <m/>
    <s v="Actividad"/>
    <s v="P&gt;298071/02"/>
    <m/>
    <m/>
    <s v="2.3.1.01.01"/>
    <n v="1108"/>
    <s v="4-3306"/>
    <s v="5/104/CS"/>
    <s v="20200042502312201044"/>
    <m/>
    <x v="166"/>
    <s v="Garantizar en el 100% de las IED de los municipios no certificados la atención de la prestación del servicio educativo."/>
    <s v="IED con servicio educativo garantizado"/>
    <n v="100"/>
    <n v="100"/>
    <s v="P&gt;298071/02 0010"/>
    <s v="Pago de la deuda de Aportes Patronales - SSF Fiduprevisora"/>
    <n v="1590000000"/>
    <n v="1"/>
    <s v="Num"/>
    <m/>
    <m/>
    <m/>
    <s v="OK"/>
    <m/>
    <m/>
    <m/>
    <n v="0"/>
    <s v="OK"/>
    <m/>
  </r>
  <r>
    <s v="22"/>
    <s v="EDUCACIÓN"/>
    <s v="274200"/>
    <s v="2020004250231"/>
    <s v="P&gt;298071"/>
    <s v="Administración de la nómina docentes, directivos docentes y administrativos de las IED de los municipios no certificados de Cu"/>
    <s v="Producto"/>
    <s v="P&gt;298071/02"/>
    <s v="2201044"/>
    <s v="Servicios conexos a la prestación del servicio educativo oficial"/>
    <s v="2.3.1.01.02"/>
    <n v="1108"/>
    <s v="4-3306"/>
    <s v="5/104/CS"/>
    <s v="20200042502312201044"/>
    <n v="94296001612"/>
    <x v="166"/>
    <s v="Garantizar en el 100% de las IED de los municipios no certificados la atención de la prestación del servicio educativo."/>
    <s v="IED con servicio educativo garantizado"/>
    <n v="100"/>
    <n v="100"/>
    <m/>
    <m/>
    <m/>
    <m/>
    <m/>
    <m/>
    <m/>
    <m/>
    <m/>
    <m/>
    <m/>
    <m/>
    <m/>
    <m/>
    <m/>
  </r>
  <r>
    <m/>
    <m/>
    <m/>
    <m/>
    <m/>
    <m/>
    <s v="Actividad"/>
    <s v="P&gt;298071/02"/>
    <m/>
    <m/>
    <s v="2.3.1.01.02"/>
    <n v="1108"/>
    <s v="4-3306"/>
    <s v="5/104/CS"/>
    <s v="20200042502312201044"/>
    <m/>
    <x v="166"/>
    <s v="Garantizar en el 100% de las IED de los municipios no certificados la atención de la prestación del servicio educativo."/>
    <s v="IED con servicio educativo garantizado"/>
    <n v="100"/>
    <n v="100"/>
    <s v="P&gt;298071/02 0006"/>
    <s v="Pago del Aporte Patronal Docentes y Directivos Docentes (Cesantias y Prevision Social-SSF) Fiduprevisora"/>
    <n v="101760000000"/>
    <n v="12"/>
    <s v="Num"/>
    <d v="2021-01-01T00:00:00"/>
    <n v="12"/>
    <n v="12"/>
    <s v="OK"/>
    <n v="94296001612"/>
    <m/>
    <m/>
    <n v="94296001612"/>
    <s v="OK"/>
    <s v="Personal Docente de IE"/>
  </r>
  <r>
    <m/>
    <m/>
    <m/>
    <m/>
    <m/>
    <m/>
    <s v="Actividad"/>
    <s v="P&gt;298071/02"/>
    <m/>
    <m/>
    <s v="2.3.1.01.02"/>
    <n v="1108"/>
    <s v="4-3306"/>
    <s v="5/104/CS"/>
    <s v="20200042502312201044"/>
    <m/>
    <x v="166"/>
    <s v="Garantizar en el 100% de las IED de los municipios no certificados la atención de la prestación del servicio educativo."/>
    <s v="IED con servicio educativo garantizado"/>
    <n v="100"/>
    <n v="100"/>
    <s v="P&gt;298071/02 0008"/>
    <s v="Pago del Aporte docente de Docente y Directivos Docente - SSF Fiduprevisora"/>
    <n v="44520000000"/>
    <n v="12"/>
    <s v="Num"/>
    <m/>
    <m/>
    <m/>
    <s v="OK"/>
    <m/>
    <m/>
    <m/>
    <n v="0"/>
    <s v="OK"/>
    <m/>
  </r>
  <r>
    <m/>
    <m/>
    <m/>
    <m/>
    <m/>
    <m/>
    <s v="Actividad"/>
    <s v="P&gt;298071/02"/>
    <m/>
    <m/>
    <s v="2.3.1.01.02"/>
    <n v="1108"/>
    <s v="4-3306"/>
    <s v="5/104/CS"/>
    <s v="20200042502312201044"/>
    <m/>
    <x v="166"/>
    <s v="Garantizar en el 100% de las IED de los municipios no certificados la atención de la prestación del servicio educativo."/>
    <s v="IED con servicio educativo garantizado"/>
    <n v="100"/>
    <n v="100"/>
    <s v="P&gt;298071/02 0010"/>
    <s v="Pago de la deuda de Aportes Patronales - SSF Fiduprevisora"/>
    <n v="1590000000"/>
    <n v="1"/>
    <s v="Num"/>
    <m/>
    <m/>
    <m/>
    <s v="OK"/>
    <m/>
    <m/>
    <m/>
    <n v="0"/>
    <s v="OK"/>
    <m/>
  </r>
  <r>
    <s v="22"/>
    <s v="EDUCACIÓN"/>
    <s v="274200"/>
    <s v="2020004250231"/>
    <s v="P&gt;298071"/>
    <s v="Administración de la nómina docentes, directivos docentes y administrativos de las IED de los municipios no certificados de Cu"/>
    <s v="Producto"/>
    <s v="P&gt;298071/02"/>
    <s v="2201044"/>
    <s v="Servicios conexos a la prestación del servicio educativo oficial"/>
    <s v="2.3.1.02.01"/>
    <n v="1108"/>
    <s v="4-3306"/>
    <s v="5/104/CS"/>
    <s v="20200042502312201044"/>
    <n v="296714866.56"/>
    <x v="166"/>
    <s v="Garantizar en el 100% de las IED de los municipios no certificados la atención de la prestación del servicio educativo."/>
    <s v="IED con servicio educativo garantizado"/>
    <n v="100"/>
    <n v="100"/>
    <m/>
    <m/>
    <m/>
    <m/>
    <m/>
    <m/>
    <m/>
    <m/>
    <m/>
    <m/>
    <m/>
    <m/>
    <m/>
    <m/>
    <m/>
  </r>
  <r>
    <m/>
    <m/>
    <m/>
    <m/>
    <m/>
    <m/>
    <s v="Actividad"/>
    <s v="P&gt;298071/02"/>
    <m/>
    <m/>
    <s v="2.3.1.02.01"/>
    <n v="1108"/>
    <s v="4-3306"/>
    <s v="5/104/CS"/>
    <s v="20200042502312201044"/>
    <m/>
    <x v="166"/>
    <s v="Garantizar en el 100% de las IED de los municipios no certificados la atención de la prestación del servicio educativo."/>
    <s v="IED con servicio educativo garantizado"/>
    <n v="100"/>
    <n v="100"/>
    <s v="P&gt;298071/02 0006"/>
    <s v="Pago del Aporte Patronal Docentes y Directivos Docentes (Cesantias y Prevision Social-SSF) Fiduprevisora"/>
    <n v="101760000000"/>
    <n v="12"/>
    <s v="Num"/>
    <m/>
    <m/>
    <m/>
    <s v="OK"/>
    <m/>
    <m/>
    <m/>
    <n v="0"/>
    <s v="OK"/>
    <m/>
  </r>
  <r>
    <m/>
    <m/>
    <m/>
    <m/>
    <m/>
    <m/>
    <s v="Actividad"/>
    <s v="P&gt;298071/02"/>
    <m/>
    <m/>
    <s v="2.3.1.02.01"/>
    <n v="1108"/>
    <s v="4-3306"/>
    <s v="5/104/CS"/>
    <s v="20200042502312201044"/>
    <m/>
    <x v="166"/>
    <s v="Garantizar en el 100% de las IED de los municipios no certificados la atención de la prestación del servicio educativo."/>
    <s v="IED con servicio educativo garantizado"/>
    <n v="100"/>
    <n v="100"/>
    <s v="P&gt;298071/02 0008"/>
    <s v="Pago del Aporte docente de Docente y Directivos Docente - SSF Fiduprevisora"/>
    <n v="44520000000"/>
    <n v="12"/>
    <s v="Num"/>
    <d v="2021-01-01T00:00:00"/>
    <n v="12"/>
    <n v="12"/>
    <s v="OK"/>
    <n v="296714866.56"/>
    <m/>
    <m/>
    <n v="296714866.56"/>
    <s v="OK"/>
    <s v="Personal Docente de IE"/>
  </r>
  <r>
    <m/>
    <m/>
    <m/>
    <m/>
    <m/>
    <m/>
    <s v="Actividad"/>
    <s v="P&gt;298071/02"/>
    <m/>
    <m/>
    <s v="2.3.1.02.01"/>
    <n v="1108"/>
    <s v="4-3306"/>
    <s v="5/104/CS"/>
    <s v="20200042502312201044"/>
    <m/>
    <x v="166"/>
    <s v="Garantizar en el 100% de las IED de los municipios no certificados la atención de la prestación del servicio educativo."/>
    <s v="IED con servicio educativo garantizado"/>
    <n v="100"/>
    <n v="100"/>
    <s v="P&gt;298071/02 0010"/>
    <s v="Pago de la deuda de Aportes Patronales - SSF Fiduprevisora"/>
    <n v="1590000000"/>
    <n v="1"/>
    <s v="Num"/>
    <m/>
    <m/>
    <m/>
    <s v="OK"/>
    <m/>
    <m/>
    <m/>
    <n v="0"/>
    <s v="OK"/>
    <m/>
  </r>
  <r>
    <s v="22"/>
    <s v="EDUCACIÓN"/>
    <s v="274200"/>
    <s v="2020004250231"/>
    <s v="P&gt;298071"/>
    <s v="Administración de la nómina docentes, directivos docentes y administrativos de las IED de los municipios no certificados de Cu"/>
    <s v="Producto"/>
    <s v="P&gt;298071/02"/>
    <s v="2201044"/>
    <s v="Servicios conexos a la prestación del servicio educativo oficial"/>
    <s v="2.3.1.02.02"/>
    <n v="1108"/>
    <s v="4-3306"/>
    <s v="5/104/CS"/>
    <s v="20200042502312201044"/>
    <n v="674611644"/>
    <x v="166"/>
    <s v="Garantizar en el 100% de las IED de los municipios no certificados la atención de la prestación del servicio educativo."/>
    <s v="IED con servicio educativo garantizado"/>
    <n v="100"/>
    <n v="100"/>
    <m/>
    <m/>
    <m/>
    <m/>
    <m/>
    <m/>
    <m/>
    <m/>
    <m/>
    <m/>
    <m/>
    <m/>
    <m/>
    <m/>
    <m/>
  </r>
  <r>
    <m/>
    <m/>
    <m/>
    <m/>
    <m/>
    <m/>
    <s v="Actividad"/>
    <s v="P&gt;298071/02"/>
    <m/>
    <m/>
    <s v="2.3.1.02.02"/>
    <n v="1108"/>
    <s v="4-3306"/>
    <s v="5/104/CS"/>
    <s v="20200042502312201044"/>
    <m/>
    <x v="166"/>
    <s v="Garantizar en el 100% de las IED de los municipios no certificados la atención de la prestación del servicio educativo."/>
    <s v="IED con servicio educativo garantizado"/>
    <n v="100"/>
    <n v="100"/>
    <s v="P&gt;298071/02 0006"/>
    <s v="Pago del Aporte Patronal Docentes y Directivos Docentes (Cesantias y Prevision Social-SSF) Fiduprevisora"/>
    <n v="101760000000"/>
    <n v="12"/>
    <s v="Num"/>
    <d v="2021-01-01T00:00:00"/>
    <n v="12"/>
    <n v="12"/>
    <s v="OK"/>
    <n v="674611644"/>
    <m/>
    <m/>
    <n v="674611644"/>
    <s v="OK"/>
    <s v="Personal Docente de IE"/>
  </r>
  <r>
    <m/>
    <m/>
    <m/>
    <m/>
    <m/>
    <m/>
    <s v="Actividad"/>
    <s v="P&gt;298071/02"/>
    <m/>
    <m/>
    <s v="2.3.1.02.02"/>
    <n v="1108"/>
    <s v="4-3306"/>
    <s v="5/104/CS"/>
    <s v="20200042502312201044"/>
    <m/>
    <x v="166"/>
    <s v="Garantizar en el 100% de las IED de los municipios no certificados la atención de la prestación del servicio educativo."/>
    <s v="IED con servicio educativo garantizado"/>
    <n v="100"/>
    <n v="100"/>
    <s v="P&gt;298071/02 0008"/>
    <s v="Pago del Aporte docente de Docente y Directivos Docente - SSF Fiduprevisora"/>
    <n v="44520000000"/>
    <n v="12"/>
    <s v="Num"/>
    <m/>
    <m/>
    <m/>
    <s v="OK"/>
    <m/>
    <m/>
    <m/>
    <n v="0"/>
    <s v="OK"/>
    <m/>
  </r>
  <r>
    <m/>
    <m/>
    <m/>
    <m/>
    <m/>
    <m/>
    <s v="Actividad"/>
    <s v="P&gt;298071/02"/>
    <m/>
    <m/>
    <s v="2.3.1.02.02"/>
    <n v="1108"/>
    <s v="4-3306"/>
    <s v="5/104/CS"/>
    <s v="20200042502312201044"/>
    <m/>
    <x v="166"/>
    <s v="Garantizar en el 100% de las IED de los municipios no certificados la atención de la prestación del servicio educativo."/>
    <s v="IED con servicio educativo garantizado"/>
    <n v="100"/>
    <n v="100"/>
    <s v="P&gt;298071/02 0010"/>
    <s v="Pago de la deuda de Aportes Patronales - SSF Fiduprevisora"/>
    <n v="1590000000"/>
    <n v="1"/>
    <s v="Num"/>
    <m/>
    <m/>
    <m/>
    <s v="OK"/>
    <m/>
    <m/>
    <m/>
    <n v="0"/>
    <s v="OK"/>
    <m/>
  </r>
  <r>
    <s v="22"/>
    <s v="EDUCACIÓN"/>
    <s v="274194"/>
    <n v="2020004250232"/>
    <s v="P&gt;298072"/>
    <s v="Prestación de los servicios públicos, vigilancia y aseo en las IED del departamento de Cundinamarca"/>
    <s v="Producto"/>
    <s v="P&gt;298072/01"/>
    <s v="2201071"/>
    <s v="Servicio educativo"/>
    <s v="2.3.2.02.02"/>
    <n v="1108"/>
    <s v="4-3300"/>
    <s v="5/026/FC"/>
    <s v="20200042502322201071"/>
    <n v="2832875000"/>
    <x v="167"/>
    <s v="Beneficiar al 100% de las IED de los municipios no certificados en salubridad, seguridad y servicios públicos."/>
    <s v="IED beneficiadas en salubridad, seguridad y servicios públicos"/>
    <n v="100"/>
    <n v="100"/>
    <m/>
    <m/>
    <m/>
    <m/>
    <m/>
    <m/>
    <m/>
    <m/>
    <m/>
    <m/>
    <m/>
    <m/>
    <m/>
    <m/>
    <s v="Administrativa y Financiera"/>
  </r>
  <r>
    <m/>
    <m/>
    <m/>
    <m/>
    <m/>
    <m/>
    <s v="Actividad"/>
    <s v="P&gt;298072/01"/>
    <m/>
    <m/>
    <s v="2.3.2.02.02"/>
    <n v="1108"/>
    <s v="4-3300"/>
    <s v="5/026/FC"/>
    <s v="20200042502322201071"/>
    <m/>
    <x v="167"/>
    <s v="Beneficiar al 100% de las IED de los municipios no certificados en salubridad, seguridad y servicios públicos."/>
    <s v="IED beneficiadas en salubridad, seguridad y servicios públicos"/>
    <n v="100"/>
    <n v="100"/>
    <s v="P&gt;298072/01 0001"/>
    <s v="Prestacion del servicio de vigilancia de las IED"/>
    <n v="39600000000"/>
    <n v="4"/>
    <s v="Num"/>
    <d v="2021-01-01T00:00:00"/>
    <n v="12"/>
    <n v="4"/>
    <s v="OK"/>
    <n v="2832875000"/>
    <m/>
    <m/>
    <n v="2832875000"/>
    <s v="OK"/>
    <s v="Administrativa y Financiera"/>
  </r>
  <r>
    <m/>
    <m/>
    <m/>
    <m/>
    <m/>
    <m/>
    <s v="Actividad"/>
    <s v="P&gt;298072/01"/>
    <m/>
    <m/>
    <s v="2.3.2.02.02"/>
    <n v="1108"/>
    <s v="4-3300"/>
    <s v="5/026/FC"/>
    <s v="20200042502322201071"/>
    <m/>
    <x v="167"/>
    <s v="Beneficiar al 100% de las IED de los municipios no certificados en salubridad, seguridad y servicios públicos."/>
    <s v="IED beneficiadas en salubridad, seguridad y servicios públicos"/>
    <n v="100"/>
    <n v="100"/>
    <s v="P&gt;298072/01 0002"/>
    <s v="Pago de servicio publicos de las IED"/>
    <n v="4000000000"/>
    <n v="1"/>
    <s v="Num"/>
    <m/>
    <m/>
    <m/>
    <s v="OK"/>
    <m/>
    <m/>
    <m/>
    <n v="0"/>
    <s v="OK"/>
    <m/>
  </r>
  <r>
    <m/>
    <m/>
    <m/>
    <m/>
    <m/>
    <m/>
    <s v="Actividad"/>
    <s v="P&gt;298072/01"/>
    <m/>
    <m/>
    <s v="2.3.2.02.02"/>
    <n v="1108"/>
    <s v="4-3300"/>
    <s v="5/026/FC"/>
    <s v="20200042502322201071"/>
    <m/>
    <x v="167"/>
    <s v="Beneficiar al 100% de las IED de los municipios no certificados en salubridad, seguridad y servicios públicos."/>
    <s v="IED beneficiadas en salubridad, seguridad y servicios públicos"/>
    <n v="100"/>
    <n v="100"/>
    <s v="P&gt;298072/01 0003"/>
    <s v="Prestación del servicio de aseo y entrega de insumos para las instituciones educativas del Departamento"/>
    <n v="40500000000"/>
    <n v="3"/>
    <s v="Num"/>
    <m/>
    <m/>
    <m/>
    <s v="OK"/>
    <m/>
    <m/>
    <m/>
    <n v="0"/>
    <s v="OK"/>
    <m/>
  </r>
  <r>
    <m/>
    <m/>
    <m/>
    <m/>
    <m/>
    <m/>
    <s v="Actividad"/>
    <s v="P&gt;298072/01"/>
    <m/>
    <m/>
    <s v="2.3.2.02.02"/>
    <n v="1108"/>
    <s v="4-3300"/>
    <s v="5/026/FC"/>
    <s v="20200042502322201071"/>
    <m/>
    <x v="167"/>
    <s v="Beneficiar al 100% de las IED de los municipios no certificados en salubridad, seguridad y servicios públicos."/>
    <s v="IED beneficiadas en salubridad, seguridad y servicios públicos"/>
    <n v="100"/>
    <n v="100"/>
    <s v="P&gt;298072/01 0004"/>
    <s v="Adquision de elementos e insumos para las instituciones educativas del Departamento"/>
    <n v="5517500000"/>
    <n v="1"/>
    <s v="Num"/>
    <m/>
    <m/>
    <m/>
    <s v="OK"/>
    <m/>
    <m/>
    <m/>
    <n v="0"/>
    <s v="OK"/>
    <m/>
  </r>
  <r>
    <s v="22"/>
    <s v="EDUCACIÓN"/>
    <s v="274194"/>
    <s v="2020004250232"/>
    <s v="P&gt;298072"/>
    <s v="Prestación de los servicios públicos, vigilancia y aseo en las IED del departamento de Cundinamarca"/>
    <s v="Producto"/>
    <s v="P&gt;298072/01"/>
    <s v="2201071"/>
    <s v="Servicio educativo"/>
    <s v="2.3.3.01.02"/>
    <n v="1108"/>
    <s v="4-3300"/>
    <s v="5/026/CC"/>
    <s v="20200042502322201071"/>
    <n v="3500000000"/>
    <x v="167"/>
    <s v="Beneficiar al 100% de las IED de los municipios no certificados en salubridad, seguridad y servicios públicos."/>
    <s v="IED beneficiadas en salubridad, seguridad y servicios públicos"/>
    <n v="100"/>
    <n v="100"/>
    <m/>
    <m/>
    <m/>
    <m/>
    <m/>
    <m/>
    <m/>
    <m/>
    <m/>
    <m/>
    <m/>
    <m/>
    <m/>
    <m/>
    <s v="Administrativa y Financiera"/>
  </r>
  <r>
    <m/>
    <m/>
    <m/>
    <m/>
    <m/>
    <m/>
    <s v="Actividad"/>
    <s v="P&gt;298072/01"/>
    <m/>
    <m/>
    <s v="2.3.3.01.02"/>
    <n v="1108"/>
    <s v="4-3300"/>
    <s v="5/026/CC"/>
    <s v="20200042502322201071"/>
    <m/>
    <x v="167"/>
    <s v="Beneficiar al 100% de las IED de los municipios no certificados en salubridad, seguridad y servicios públicos."/>
    <s v="IED beneficiadas en salubridad, seguridad y servicios públicos"/>
    <n v="100"/>
    <n v="100"/>
    <s v="P&gt;298072/01 0001"/>
    <s v="Prestacion del servicio de vigilancia de las IED"/>
    <n v="39600000000"/>
    <n v="4"/>
    <s v="Num"/>
    <m/>
    <m/>
    <m/>
    <s v="OK"/>
    <m/>
    <m/>
    <m/>
    <n v="0"/>
    <s v="OK"/>
    <m/>
  </r>
  <r>
    <m/>
    <m/>
    <m/>
    <m/>
    <m/>
    <m/>
    <s v="Actividad"/>
    <s v="P&gt;298072/01"/>
    <m/>
    <m/>
    <s v="2.3.3.01.02"/>
    <n v="1108"/>
    <s v="4-3300"/>
    <s v="5/026/CC"/>
    <s v="20200042502322201071"/>
    <m/>
    <x v="167"/>
    <s v="Beneficiar al 100% de las IED de los municipios no certificados en salubridad, seguridad y servicios públicos."/>
    <s v="IED beneficiadas en salubridad, seguridad y servicios públicos"/>
    <n v="100"/>
    <n v="100"/>
    <s v="P&gt;298072/01 0002"/>
    <s v="Pago de servicio publicos de las IED"/>
    <n v="4000000000"/>
    <n v="1"/>
    <s v="Num"/>
    <d v="2021-01-01T00:00:00"/>
    <n v="12"/>
    <n v="1"/>
    <s v="OK"/>
    <n v="3500000000"/>
    <m/>
    <m/>
    <n v="3500000000"/>
    <s v="OK"/>
    <s v="Administrativa y Financiera"/>
  </r>
  <r>
    <m/>
    <m/>
    <m/>
    <m/>
    <m/>
    <m/>
    <s v="Actividad"/>
    <s v="P&gt;298072/01"/>
    <m/>
    <m/>
    <s v="2.3.3.01.02"/>
    <n v="1108"/>
    <s v="4-3300"/>
    <s v="5/026/CC"/>
    <s v="20200042502322201071"/>
    <m/>
    <x v="167"/>
    <s v="Beneficiar al 100% de las IED de los municipios no certificados en salubridad, seguridad y servicios públicos."/>
    <s v="IED beneficiadas en salubridad, seguridad y servicios públicos"/>
    <n v="100"/>
    <n v="100"/>
    <s v="P&gt;298072/01 0003"/>
    <s v="Prestación del servicio de aseo y entrega de insumos para las instituciones educativas del Departamento"/>
    <n v="40500000000"/>
    <n v="3"/>
    <s v="Num"/>
    <m/>
    <m/>
    <m/>
    <s v="OK"/>
    <m/>
    <m/>
    <m/>
    <n v="0"/>
    <s v="OK"/>
    <m/>
  </r>
  <r>
    <m/>
    <m/>
    <m/>
    <m/>
    <m/>
    <m/>
    <s v="Actividad"/>
    <s v="P&gt;298072/01"/>
    <m/>
    <m/>
    <s v="2.3.3.01.02"/>
    <n v="1108"/>
    <s v="4-3300"/>
    <s v="5/026/CC"/>
    <s v="20200042502322201071"/>
    <m/>
    <x v="167"/>
    <s v="Beneficiar al 100% de las IED de los municipios no certificados en salubridad, seguridad y servicios públicos."/>
    <s v="IED beneficiadas en salubridad, seguridad y servicios públicos"/>
    <n v="100"/>
    <n v="100"/>
    <s v="P&gt;298072/01 0004"/>
    <s v="Adquision de elementos e insumos para las instituciones educativas del Departamento"/>
    <n v="5517500000"/>
    <n v="1"/>
    <s v="Num"/>
    <m/>
    <m/>
    <m/>
    <s v="OK"/>
    <m/>
    <m/>
    <m/>
    <n v="0"/>
    <s v="OK"/>
    <m/>
  </r>
  <r>
    <s v="22"/>
    <s v="EDUCACIÓN"/>
    <s v="274194"/>
    <s v="2020004250232"/>
    <s v="P&gt;298072"/>
    <s v="Prestación de los servicios públicos, vigilancia y aseo en las IED del departamento de Cundinamarca"/>
    <s v="Producto"/>
    <s v="P&gt;298072/01"/>
    <s v="2201071"/>
    <s v="Servicio educativo"/>
    <s v="2.3.2.02.02"/>
    <n v="1108"/>
    <s v="4-3300"/>
    <s v="5/026/CC"/>
    <s v="20200042502322201071"/>
    <n v="3500000000"/>
    <x v="167"/>
    <s v="Beneficiar al 100% de las IED de los municipios no certificados en salubridad, seguridad y servicios públicos."/>
    <s v="IED beneficiadas en salubridad, seguridad y servicios públicos"/>
    <n v="100"/>
    <n v="100"/>
    <m/>
    <m/>
    <m/>
    <m/>
    <m/>
    <m/>
    <m/>
    <m/>
    <m/>
    <m/>
    <m/>
    <m/>
    <m/>
    <m/>
    <s v="Administrativa y Financiera"/>
  </r>
  <r>
    <m/>
    <m/>
    <m/>
    <m/>
    <m/>
    <m/>
    <s v="Actividad"/>
    <s v="P&gt;298072/01"/>
    <m/>
    <m/>
    <s v="2.3.2.02.02"/>
    <n v="1108"/>
    <s v="4-3300"/>
    <s v="5/026/CC"/>
    <s v="20200042502322201071"/>
    <m/>
    <x v="167"/>
    <s v="Beneficiar al 100% de las IED de los municipios no certificados en salubridad, seguridad y servicios públicos."/>
    <s v="IED beneficiadas en salubridad, seguridad y servicios públicos"/>
    <n v="100"/>
    <n v="100"/>
    <s v="P&gt;298072/01 0001"/>
    <s v="Prestacion del servicio de vigilancia de las IED"/>
    <n v="39600000000"/>
    <n v="4"/>
    <s v="Num"/>
    <m/>
    <m/>
    <m/>
    <s v="OK"/>
    <m/>
    <m/>
    <m/>
    <n v="0"/>
    <s v="OK"/>
    <m/>
  </r>
  <r>
    <m/>
    <m/>
    <m/>
    <m/>
    <m/>
    <m/>
    <s v="Actividad"/>
    <s v="P&gt;298072/01"/>
    <m/>
    <m/>
    <s v="2.3.2.02.02"/>
    <n v="1108"/>
    <s v="4-3300"/>
    <s v="5/026/CC"/>
    <s v="20200042502322201071"/>
    <m/>
    <x v="167"/>
    <s v="Beneficiar al 100% de las IED de los municipios no certificados en salubridad, seguridad y servicios públicos."/>
    <s v="IED beneficiadas en salubridad, seguridad y servicios públicos"/>
    <n v="100"/>
    <n v="100"/>
    <s v="P&gt;298072/01 0002"/>
    <s v="Pago de servicio publicos de las IED"/>
    <n v="4000000000"/>
    <n v="1"/>
    <s v="Num"/>
    <m/>
    <m/>
    <m/>
    <s v="OK"/>
    <m/>
    <m/>
    <m/>
    <n v="0"/>
    <s v="OK"/>
    <m/>
  </r>
  <r>
    <m/>
    <m/>
    <m/>
    <m/>
    <m/>
    <m/>
    <s v="Actividad"/>
    <s v="P&gt;298072/01"/>
    <m/>
    <m/>
    <s v="2.3.2.02.02"/>
    <n v="1108"/>
    <s v="4-3300"/>
    <s v="5/026/CC"/>
    <s v="20200042502322201071"/>
    <m/>
    <x v="167"/>
    <s v="Beneficiar al 100% de las IED de los municipios no certificados en salubridad, seguridad y servicios públicos."/>
    <s v="IED beneficiadas en salubridad, seguridad y servicios públicos"/>
    <n v="100"/>
    <n v="100"/>
    <s v="P&gt;298072/01 0003"/>
    <s v="Prestación del servicio de aseo y entrega de insumos para las instituciones educativas del Departamento"/>
    <n v="40500000000"/>
    <n v="3"/>
    <s v="Num"/>
    <d v="2021-01-01T00:00:00"/>
    <n v="12"/>
    <n v="3"/>
    <s v="OK"/>
    <n v="3500000000"/>
    <m/>
    <m/>
    <n v="3500000000"/>
    <s v="OK"/>
    <s v="Administrativa y Financiera"/>
  </r>
  <r>
    <m/>
    <m/>
    <m/>
    <m/>
    <m/>
    <m/>
    <s v="Actividad"/>
    <s v="P&gt;298072/01"/>
    <m/>
    <m/>
    <s v="2.3.2.02.02"/>
    <n v="1108"/>
    <s v="4-3300"/>
    <s v="5/026/CC"/>
    <s v="20200042502322201071"/>
    <m/>
    <x v="167"/>
    <s v="Beneficiar al 100% de las IED de los municipios no certificados en salubridad, seguridad y servicios públicos."/>
    <s v="IED beneficiadas en salubridad, seguridad y servicios públicos"/>
    <n v="100"/>
    <n v="100"/>
    <s v="P&gt;298072/01 0004"/>
    <s v="Adquision de elementos e insumos para las instituciones educativas del Departamento"/>
    <n v="5517500000"/>
    <n v="1"/>
    <s v="Num"/>
    <m/>
    <m/>
    <m/>
    <s v="OK"/>
    <m/>
    <m/>
    <m/>
    <n v="0"/>
    <s v="OK"/>
    <m/>
  </r>
  <r>
    <s v="22"/>
    <s v="EDUCACIÓN"/>
    <s v="274194"/>
    <s v="2020004250232"/>
    <s v="P&gt;298072"/>
    <s v="Prestación de los servicios públicos, vigilancia y aseo en las IED del departamento de Cundinamarca"/>
    <s v="Producto"/>
    <s v="P&gt;298072/01"/>
    <s v="2201071"/>
    <s v="Servicio educativo"/>
    <s v="2.3.2.02.02"/>
    <n v="1108"/>
    <s v="3-7220"/>
    <s v="5/026/CC"/>
    <s v="20200042502322201071"/>
    <n v="1255451236"/>
    <x v="167"/>
    <s v="Beneficiar al 100% de las IED de los municipios no certificados en salubridad, seguridad y servicios públicos."/>
    <s v="IED beneficiadas en salubridad, seguridad y servicios públicos"/>
    <n v="100"/>
    <n v="100"/>
    <m/>
    <m/>
    <m/>
    <m/>
    <m/>
    <m/>
    <m/>
    <m/>
    <m/>
    <m/>
    <m/>
    <m/>
    <m/>
    <m/>
    <s v="Administrativa y Financiera"/>
  </r>
  <r>
    <m/>
    <m/>
    <m/>
    <m/>
    <m/>
    <m/>
    <s v="Actividad"/>
    <s v="P&gt;298072/01"/>
    <m/>
    <m/>
    <s v="2.3.2.02.02"/>
    <n v="1108"/>
    <s v="3-7220"/>
    <s v="5/026/CC"/>
    <s v="20200042502322201071"/>
    <m/>
    <x v="167"/>
    <s v="Beneficiar al 100% de las IED de los municipios no certificados en salubridad, seguridad y servicios públicos."/>
    <s v="IED beneficiadas en salubridad, seguridad y servicios públicos"/>
    <n v="100"/>
    <n v="100"/>
    <s v="P&gt;298072/01 0001"/>
    <s v="Prestacion del servicio de vigilancia de las IED"/>
    <n v="39600000000"/>
    <n v="4"/>
    <s v="Num"/>
    <d v="2021-01-01T00:00:00"/>
    <n v="12"/>
    <n v="4"/>
    <s v="OK"/>
    <n v="1255451236"/>
    <m/>
    <m/>
    <n v="1255451236"/>
    <s v="OK"/>
    <s v="Administrativa y Financiera"/>
  </r>
  <r>
    <m/>
    <m/>
    <m/>
    <m/>
    <m/>
    <m/>
    <s v="Actividad"/>
    <s v="P&gt;298072/01"/>
    <m/>
    <m/>
    <s v="2.3.2.02.02"/>
    <n v="1108"/>
    <s v="3-7220"/>
    <s v="5/026/CC"/>
    <s v="20200042502322201071"/>
    <m/>
    <x v="167"/>
    <s v="Beneficiar al 100% de las IED de los municipios no certificados en salubridad, seguridad y servicios públicos."/>
    <s v="IED beneficiadas en salubridad, seguridad y servicios públicos"/>
    <n v="100"/>
    <n v="100"/>
    <s v="P&gt;298072/01 0002"/>
    <s v="Pago de servicio publicos de las IED"/>
    <n v="4000000000"/>
    <n v="1"/>
    <s v="Num"/>
    <m/>
    <m/>
    <m/>
    <s v="OK"/>
    <m/>
    <m/>
    <m/>
    <n v="0"/>
    <s v="OK"/>
    <m/>
  </r>
  <r>
    <m/>
    <m/>
    <m/>
    <m/>
    <m/>
    <m/>
    <s v="Actividad"/>
    <s v="P&gt;298072/01"/>
    <m/>
    <m/>
    <s v="2.3.2.02.02"/>
    <n v="1108"/>
    <s v="3-7220"/>
    <s v="5/026/CC"/>
    <s v="20200042502322201071"/>
    <m/>
    <x v="167"/>
    <s v="Beneficiar al 100% de las IED de los municipios no certificados en salubridad, seguridad y servicios públicos."/>
    <s v="IED beneficiadas en salubridad, seguridad y servicios públicos"/>
    <n v="100"/>
    <n v="100"/>
    <s v="P&gt;298072/01 0003"/>
    <s v="Prestación del servicio de aseo y entrega de insumos para las instituciones educativas del Departamento"/>
    <n v="40500000000"/>
    <n v="3"/>
    <s v="Num"/>
    <m/>
    <m/>
    <m/>
    <s v="OK"/>
    <m/>
    <m/>
    <m/>
    <n v="0"/>
    <s v="OK"/>
    <m/>
  </r>
  <r>
    <m/>
    <m/>
    <m/>
    <m/>
    <m/>
    <m/>
    <s v="Actividad"/>
    <s v="P&gt;298072/01"/>
    <m/>
    <m/>
    <s v="2.3.2.02.02"/>
    <n v="1108"/>
    <s v="3-7220"/>
    <s v="5/026/CC"/>
    <s v="20200042502322201071"/>
    <m/>
    <x v="167"/>
    <s v="Beneficiar al 100% de las IED de los municipios no certificados en salubridad, seguridad y servicios públicos."/>
    <s v="IED beneficiadas en salubridad, seguridad y servicios públicos"/>
    <n v="100"/>
    <n v="100"/>
    <s v="P&gt;298072/01 0004"/>
    <s v="Adquision de elementos e insumos para las instituciones educativas del Departamento"/>
    <n v="5517500000"/>
    <n v="1"/>
    <s v="Num"/>
    <m/>
    <m/>
    <m/>
    <s v="OK"/>
    <m/>
    <m/>
    <m/>
    <n v="0"/>
    <s v="OK"/>
    <m/>
  </r>
  <r>
    <s v="22"/>
    <s v="EDUCACIÓN"/>
    <s v="274194"/>
    <s v="2020004250232"/>
    <s v="P&gt;298072"/>
    <s v="Prestación de los servicios públicos, vigilancia y aseo en las IED del departamento de Cundinamarca"/>
    <s v="Producto"/>
    <s v="P&gt;298072/01"/>
    <s v="2201071"/>
    <s v="Servicio educativo"/>
    <s v="2.3.3.01.02"/>
    <n v="1108"/>
    <s v="3-7220"/>
    <s v="5/026/CC"/>
    <s v="20200042502322201071"/>
    <n v="506424970"/>
    <x v="167"/>
    <s v="Beneficiar al 100% de las IED de los municipios no certificados en salubridad, seguridad y servicios públicos."/>
    <s v="IED beneficiadas en salubridad, seguridad y servicios públicos"/>
    <n v="100"/>
    <n v="100"/>
    <m/>
    <m/>
    <m/>
    <m/>
    <m/>
    <m/>
    <m/>
    <m/>
    <m/>
    <m/>
    <m/>
    <m/>
    <m/>
    <m/>
    <s v="Administrativa y Financiera"/>
  </r>
  <r>
    <m/>
    <m/>
    <m/>
    <m/>
    <m/>
    <m/>
    <s v="Actividad"/>
    <s v="P&gt;298072/01"/>
    <m/>
    <m/>
    <s v="2.3.3.01.02"/>
    <n v="1108"/>
    <s v="3-7220"/>
    <s v="5/026/CC"/>
    <s v="20200042502322201071"/>
    <m/>
    <x v="167"/>
    <s v="Beneficiar al 100% de las IED de los municipios no certificados en salubridad, seguridad y servicios públicos."/>
    <s v="IED beneficiadas en salubridad, seguridad y servicios públicos"/>
    <n v="100"/>
    <n v="100"/>
    <s v="P&gt;298072/01 0001"/>
    <s v="Prestacion del servicio de vigilancia de las IED"/>
    <n v="39600000000"/>
    <n v="4"/>
    <s v="Num"/>
    <m/>
    <m/>
    <m/>
    <s v="OK"/>
    <m/>
    <m/>
    <m/>
    <n v="0"/>
    <s v="OK"/>
    <m/>
  </r>
  <r>
    <m/>
    <m/>
    <m/>
    <m/>
    <m/>
    <m/>
    <s v="Actividad"/>
    <s v="P&gt;298072/01"/>
    <m/>
    <m/>
    <s v="2.3.3.01.02"/>
    <n v="1108"/>
    <s v="3-7220"/>
    <s v="5/026/CC"/>
    <s v="20200042502322201071"/>
    <m/>
    <x v="167"/>
    <s v="Beneficiar al 100% de las IED de los municipios no certificados en salubridad, seguridad y servicios públicos."/>
    <s v="IED beneficiadas en salubridad, seguridad y servicios públicos"/>
    <n v="100"/>
    <n v="100"/>
    <s v="P&gt;298072/01 0002"/>
    <s v="Pago de servicio publicos de las IED"/>
    <n v="4000000000"/>
    <n v="1"/>
    <s v="Num"/>
    <m/>
    <m/>
    <m/>
    <s v="OK"/>
    <m/>
    <m/>
    <m/>
    <n v="0"/>
    <s v="OK"/>
    <m/>
  </r>
  <r>
    <m/>
    <m/>
    <m/>
    <m/>
    <m/>
    <m/>
    <s v="Actividad"/>
    <s v="P&gt;298072/01"/>
    <m/>
    <m/>
    <s v="2.3.3.01.02"/>
    <n v="1108"/>
    <s v="3-7220"/>
    <s v="5/026/CC"/>
    <s v="20200042502322201071"/>
    <m/>
    <x v="167"/>
    <s v="Beneficiar al 100% de las IED de los municipios no certificados en salubridad, seguridad y servicios públicos."/>
    <s v="IED beneficiadas en salubridad, seguridad y servicios públicos"/>
    <n v="100"/>
    <n v="100"/>
    <s v="P&gt;298072/01 0003"/>
    <s v="Prestación del servicio de aseo y entrega de insumos para las instituciones educativas del Departamento"/>
    <n v="40500000000"/>
    <n v="3"/>
    <s v="Num"/>
    <d v="2021-01-01T00:00:00"/>
    <n v="12"/>
    <n v="3"/>
    <s v="OK"/>
    <n v="506424970"/>
    <m/>
    <m/>
    <n v="506424970"/>
    <s v="OK"/>
    <s v="Administrativa y Financiera"/>
  </r>
  <r>
    <m/>
    <m/>
    <m/>
    <m/>
    <m/>
    <m/>
    <s v="Actividad"/>
    <s v="P&gt;298072/01"/>
    <m/>
    <m/>
    <s v="2.3.3.01.02"/>
    <n v="1108"/>
    <s v="3-7220"/>
    <s v="5/026/CC"/>
    <s v="20200042502322201071"/>
    <m/>
    <x v="167"/>
    <s v="Beneficiar al 100% de las IED de los municipios no certificados en salubridad, seguridad y servicios públicos."/>
    <s v="IED beneficiadas en salubridad, seguridad y servicios públicos"/>
    <n v="100"/>
    <n v="100"/>
    <s v="P&gt;298072/01 0004"/>
    <s v="Adquision de elementos e insumos para las instituciones educativas del Departamento"/>
    <n v="5517500000"/>
    <n v="1"/>
    <s v="Num"/>
    <m/>
    <m/>
    <m/>
    <s v="OK"/>
    <m/>
    <m/>
    <m/>
    <n v="0"/>
    <s v="OK"/>
    <m/>
  </r>
  <r>
    <s v="22"/>
    <s v="EDUCACIÓN"/>
    <s v="274194"/>
    <s v="2020004250232"/>
    <s v="P&gt;298072"/>
    <s v="Prestación de los servicios públicos, vigilancia y aseo en las IED del departamento de Cundinamarca"/>
    <s v="Producto"/>
    <s v="P&gt;298072/01"/>
    <s v="2201071"/>
    <s v="Servicio educativo"/>
    <s v="2.3.2.02.02"/>
    <n v="1108"/>
    <s v="3-7120"/>
    <s v="5/026/FC"/>
    <s v="20200042502322201071"/>
    <n v="5048336844"/>
    <x v="167"/>
    <s v="Beneficiar al 100% de las IED de los municipios no certificados en salubridad, seguridad y servicios públicos."/>
    <s v="IED beneficiadas en salubridad, seguridad y servicios públicos"/>
    <n v="100"/>
    <n v="100"/>
    <m/>
    <m/>
    <m/>
    <m/>
    <m/>
    <m/>
    <m/>
    <m/>
    <m/>
    <m/>
    <m/>
    <m/>
    <m/>
    <m/>
    <s v="Administrativa y Financiera"/>
  </r>
  <r>
    <s v="22"/>
    <m/>
    <m/>
    <m/>
    <m/>
    <m/>
    <s v="Actividad"/>
    <s v="P&gt;298072/01"/>
    <m/>
    <m/>
    <s v="2.3.2.02.02"/>
    <n v="1108"/>
    <s v="3-7120"/>
    <s v="5/026/FC"/>
    <s v="20200042502322201071"/>
    <m/>
    <x v="167"/>
    <s v="Beneficiar al 100% de las IED de los municipios no certificados en salubridad, seguridad y servicios públicos."/>
    <s v="IED beneficiadas en salubridad, seguridad y servicios públicos"/>
    <n v="100"/>
    <n v="100"/>
    <s v="P&gt;298072/01 0001"/>
    <s v="Prestacion del servicio de vigilancia de las IED"/>
    <n v="39600000000"/>
    <n v="4"/>
    <s v="Num"/>
    <d v="2021-01-01T00:00:00"/>
    <n v="12"/>
    <n v="4"/>
    <s v="OK"/>
    <n v="5048336844"/>
    <m/>
    <m/>
    <n v="5048336844"/>
    <s v="OK"/>
    <s v="Administrativa y Financiera"/>
  </r>
  <r>
    <m/>
    <m/>
    <m/>
    <m/>
    <m/>
    <m/>
    <s v="Actividad"/>
    <s v="P&gt;298072/01"/>
    <m/>
    <m/>
    <s v="2.3.2.02.02"/>
    <n v="1108"/>
    <s v="3-7120"/>
    <s v="5/026/FC"/>
    <s v="20200042502322201071"/>
    <m/>
    <x v="167"/>
    <s v="Beneficiar al 100% de las IED de los municipios no certificados en salubridad, seguridad y servicios públicos."/>
    <s v="IED beneficiadas en salubridad, seguridad y servicios públicos"/>
    <n v="100"/>
    <n v="100"/>
    <s v="P&gt;298072/01 0002"/>
    <s v="Pago de servicio publicos de las IED"/>
    <n v="4000000000"/>
    <n v="1"/>
    <s v="Num"/>
    <m/>
    <m/>
    <m/>
    <s v="OK"/>
    <m/>
    <m/>
    <m/>
    <n v="0"/>
    <s v="OK"/>
    <m/>
  </r>
  <r>
    <m/>
    <m/>
    <m/>
    <m/>
    <m/>
    <m/>
    <s v="Actividad"/>
    <s v="P&gt;298072/01"/>
    <m/>
    <m/>
    <s v="2.3.2.02.02"/>
    <n v="1108"/>
    <s v="3-7120"/>
    <s v="5/026/FC"/>
    <s v="20200042502322201071"/>
    <m/>
    <x v="167"/>
    <s v="Beneficiar al 100% de las IED de los municipios no certificados en salubridad, seguridad y servicios públicos."/>
    <s v="IED beneficiadas en salubridad, seguridad y servicios públicos"/>
    <n v="100"/>
    <n v="100"/>
    <s v="P&gt;298072/01 0003"/>
    <s v="Prestación del servicio de aseo y entrega de insumos para las instituciones educativas del Departamento"/>
    <n v="40500000000"/>
    <n v="3"/>
    <s v="Num"/>
    <m/>
    <m/>
    <m/>
    <s v="OK"/>
    <m/>
    <m/>
    <m/>
    <n v="0"/>
    <s v="OK"/>
    <m/>
  </r>
  <r>
    <m/>
    <m/>
    <m/>
    <m/>
    <m/>
    <m/>
    <s v="Actividad"/>
    <s v="P&gt;298072/01"/>
    <m/>
    <m/>
    <s v="2.3.2.02.02"/>
    <n v="1108"/>
    <s v="3-7120"/>
    <s v="5/026/FC"/>
    <s v="20200042502322201071"/>
    <m/>
    <x v="167"/>
    <s v="Beneficiar al 100% de las IED de los municipios no certificados en salubridad, seguridad y servicios públicos."/>
    <s v="IED beneficiadas en salubridad, seguridad y servicios públicos"/>
    <n v="100"/>
    <n v="100"/>
    <s v="P&gt;298072/01 0004"/>
    <s v="Adquision de elementos e insumos para las instituciones educativas del Departamento"/>
    <n v="5517500000"/>
    <n v="1"/>
    <s v="Num"/>
    <m/>
    <m/>
    <m/>
    <s v="OK"/>
    <m/>
    <m/>
    <m/>
    <n v="0"/>
    <s v="OK"/>
    <m/>
  </r>
  <r>
    <s v="22"/>
    <s v="EDUCACIÓN"/>
    <s v="274194"/>
    <s v="2020004250232"/>
    <s v="P&gt;298072"/>
    <s v="Prestación de los servicios públicos, vigilancia y aseo en las IED del departamento de Cundinamarca"/>
    <s v="Producto"/>
    <s v="P&gt;298072/01"/>
    <s v="2201071"/>
    <s v="Servicio educativo"/>
    <s v="2.3.2.02.02"/>
    <n v="1108"/>
    <s v="1-0100"/>
    <s v="5/026/FC"/>
    <s v="20200042502322201071"/>
    <n v="5928751752"/>
    <x v="167"/>
    <s v="Beneficiar al 100% de las IED de los municipios no certificados en salubridad, seguridad y servicios públicos."/>
    <s v="IED beneficiadas en salubridad, seguridad y servicios públicos"/>
    <n v="100"/>
    <n v="100"/>
    <m/>
    <m/>
    <m/>
    <m/>
    <m/>
    <m/>
    <m/>
    <m/>
    <m/>
    <m/>
    <m/>
    <m/>
    <m/>
    <m/>
    <s v="Administrativa y Financiera"/>
  </r>
  <r>
    <m/>
    <m/>
    <m/>
    <m/>
    <m/>
    <m/>
    <s v="Actividad"/>
    <s v="P&gt;298072/01"/>
    <m/>
    <m/>
    <s v="2.3.2.02.02"/>
    <n v="1108"/>
    <s v="1-0100"/>
    <s v="5/026/FC"/>
    <s v="20200042502322201071"/>
    <m/>
    <x v="167"/>
    <s v="Beneficiar al 100% de las IED de los municipios no certificados en salubridad, seguridad y servicios públicos."/>
    <s v="IED beneficiadas en salubridad, seguridad y servicios públicos"/>
    <n v="100"/>
    <n v="100"/>
    <s v="P&gt;298072/01 0001"/>
    <s v="Prestacion del servicio de vigilancia de las IED"/>
    <n v="39600000000"/>
    <n v="4"/>
    <s v="Num"/>
    <d v="2021-01-01T00:00:00"/>
    <n v="12"/>
    <n v="4"/>
    <s v="OK"/>
    <n v="5928751752"/>
    <m/>
    <m/>
    <n v="5928751752"/>
    <s v="OK"/>
    <s v="Administrativa y Financiera"/>
  </r>
  <r>
    <m/>
    <m/>
    <m/>
    <m/>
    <m/>
    <m/>
    <s v="Actividad"/>
    <s v="P&gt;298072/01"/>
    <m/>
    <m/>
    <s v="2.3.2.02.02"/>
    <n v="1108"/>
    <s v="1-0100"/>
    <s v="5/026/FC"/>
    <s v="20200042502322201071"/>
    <m/>
    <x v="167"/>
    <s v="Beneficiar al 100% de las IED de los municipios no certificados en salubridad, seguridad y servicios públicos."/>
    <s v="IED beneficiadas en salubridad, seguridad y servicios públicos"/>
    <n v="100"/>
    <n v="100"/>
    <s v="P&gt;298072/01 0002"/>
    <s v="Pago de servicio publicos de las IED"/>
    <n v="4000000000"/>
    <n v="1"/>
    <s v="Num"/>
    <m/>
    <m/>
    <m/>
    <s v="OK"/>
    <m/>
    <m/>
    <m/>
    <n v="0"/>
    <s v="OK"/>
    <m/>
  </r>
  <r>
    <m/>
    <m/>
    <m/>
    <m/>
    <m/>
    <m/>
    <s v="Actividad"/>
    <s v="P&gt;298072/01"/>
    <m/>
    <m/>
    <s v="2.3.2.02.02"/>
    <n v="1108"/>
    <s v="1-0100"/>
    <s v="5/026/FC"/>
    <s v="20200042502322201071"/>
    <m/>
    <x v="167"/>
    <s v="Beneficiar al 100% de las IED de los municipios no certificados en salubridad, seguridad y servicios públicos."/>
    <s v="IED beneficiadas en salubridad, seguridad y servicios públicos"/>
    <n v="100"/>
    <n v="100"/>
    <s v="P&gt;298072/01 0003"/>
    <s v="Prestación del servicio de aseo y entrega de insumos para las instituciones educativas del Departamento"/>
    <n v="40500000000"/>
    <n v="3"/>
    <s v="Num"/>
    <m/>
    <m/>
    <m/>
    <s v="OK"/>
    <m/>
    <m/>
    <m/>
    <n v="0"/>
    <s v="OK"/>
    <m/>
  </r>
  <r>
    <m/>
    <m/>
    <m/>
    <m/>
    <m/>
    <m/>
    <s v="Actividad"/>
    <s v="P&gt;298072/01"/>
    <m/>
    <m/>
    <s v="2.3.2.02.02"/>
    <n v="1108"/>
    <s v="1-0100"/>
    <s v="5/026/FC"/>
    <s v="20200042502322201071"/>
    <m/>
    <x v="167"/>
    <s v="Beneficiar al 100% de las IED de los municipios no certificados en salubridad, seguridad y servicios públicos."/>
    <s v="IED beneficiadas en salubridad, seguridad y servicios públicos"/>
    <n v="100"/>
    <n v="100"/>
    <s v="P&gt;298072/01 0004"/>
    <s v="Adquision de elementos e insumos para las instituciones educativas del Departamento"/>
    <n v="5517500000"/>
    <n v="1"/>
    <s v="Num"/>
    <m/>
    <m/>
    <m/>
    <s v="OK"/>
    <m/>
    <m/>
    <m/>
    <n v="0"/>
    <s v="OK"/>
    <m/>
  </r>
  <r>
    <s v="22"/>
    <s v="EDUCACIÓN"/>
    <s v="273971"/>
    <s v="2020004250234"/>
    <s v="P&gt;298073"/>
    <s v="Fortalecimiento de las estrategias de calidad educativa en las IED de municipios no certificados de Cundinamarca"/>
    <s v="Producto"/>
    <s v="P&gt;298073/01"/>
    <s v="2201004"/>
    <s v="Documentos normativos"/>
    <s v="2.3.2.02.02"/>
    <n v="1108"/>
    <s v="4-3301"/>
    <s v="5/074/CC"/>
    <s v="20200042502342201004"/>
    <n v="377674318"/>
    <x v="168"/>
    <s v="Renovar el 100% de los PEI de las IED de los municipios no certificados de Cundinamarca."/>
    <s v="PEI de las IED renovados"/>
    <n v="100"/>
    <n v="35"/>
    <m/>
    <m/>
    <m/>
    <m/>
    <m/>
    <m/>
    <m/>
    <m/>
    <m/>
    <m/>
    <m/>
    <m/>
    <m/>
    <m/>
    <m/>
  </r>
  <r>
    <m/>
    <m/>
    <m/>
    <m/>
    <m/>
    <m/>
    <s v="Actividad"/>
    <s v="P&gt;298073/01"/>
    <m/>
    <m/>
    <s v="2.3.2.02.02"/>
    <n v="1108"/>
    <s v="4-3301"/>
    <s v="5/074/CC"/>
    <s v="20200042502342201004"/>
    <m/>
    <x v="168"/>
    <s v="Renovar el 100% de los PEI de las IED de los municipios no certificados de Cundinamarca."/>
    <s v="PEI de las IED renovados"/>
    <n v="100"/>
    <n v="35"/>
    <s v="P&gt;298073/01 0013"/>
    <s v="Acompañamiento en la actualizacion de los PEI en las IED."/>
    <n v="2000000000"/>
    <n v="1"/>
    <s v="Num"/>
    <d v="2021-01-01T00:00:00"/>
    <n v="12"/>
    <n v="1"/>
    <s v="OK"/>
    <n v="377674318"/>
    <m/>
    <m/>
    <n v="377674318"/>
    <s v="OK"/>
    <s v="Calidad Educativa"/>
  </r>
  <r>
    <m/>
    <m/>
    <m/>
    <m/>
    <m/>
    <m/>
    <s v="Actividad"/>
    <s v="P&gt;298073/01"/>
    <m/>
    <m/>
    <s v="2.3.2.02.02"/>
    <n v="1108"/>
    <s v="4-3301"/>
    <s v="5/074/CC"/>
    <s v="20200042502342201004"/>
    <m/>
    <x v="168"/>
    <s v="Renovar el 100% de los PEI de las IED de los municipios no certificados de Cundinamarca."/>
    <s v="PEI de las IED renovados"/>
    <n v="100"/>
    <n v="35"/>
    <s v="P&gt;298073/01 0015"/>
    <s v="Realización de Foros y Eventos."/>
    <n v="150000000"/>
    <n v="1"/>
    <s v="Num"/>
    <m/>
    <m/>
    <m/>
    <s v="OK"/>
    <m/>
    <m/>
    <m/>
    <n v="0"/>
    <s v="OK"/>
    <m/>
  </r>
  <r>
    <m/>
    <m/>
    <m/>
    <m/>
    <m/>
    <m/>
    <s v="Actividad"/>
    <s v="P&gt;298073/01"/>
    <m/>
    <m/>
    <s v="2.3.2.02.02"/>
    <n v="1108"/>
    <s v="4-3301"/>
    <s v="5/074/CC"/>
    <s v="20200042502342201004"/>
    <m/>
    <x v="168"/>
    <s v="Renovar el 100% de los PEI de las IED de los municipios no certificados de Cundinamarca."/>
    <s v="PEI de las IED renovados"/>
    <n v="100"/>
    <n v="35"/>
    <s v="P&gt;298073/01 0017"/>
    <s v="Asistencia técnica a las IED, en temas relacionados con PEI."/>
    <n v="450000000"/>
    <n v="75"/>
    <s v="Num"/>
    <m/>
    <m/>
    <m/>
    <s v="OK"/>
    <m/>
    <m/>
    <m/>
    <n v="0"/>
    <s v="OK"/>
    <m/>
  </r>
  <r>
    <m/>
    <m/>
    <m/>
    <m/>
    <m/>
    <m/>
    <s v="Actividad"/>
    <s v="P&gt;298073/01"/>
    <m/>
    <m/>
    <s v="2.3.2.02.02"/>
    <n v="1108"/>
    <s v="4-3301"/>
    <s v="5/074/CC"/>
    <s v="20200042502342201004"/>
    <m/>
    <x v="168"/>
    <s v="Renovar el 100% de los PEI de las IED de los municipios no certificados de Cundinamarca."/>
    <s v="PEI de las IED renovados"/>
    <n v="100"/>
    <n v="35"/>
    <s v="P&gt;298073/01 0019"/>
    <s v="Dotar de materiales didácticos a las IED relacionado con los PEI."/>
    <n v="450000000"/>
    <n v="75"/>
    <s v="Num"/>
    <m/>
    <m/>
    <m/>
    <s v="OK"/>
    <m/>
    <m/>
    <m/>
    <n v="0"/>
    <s v="OK"/>
    <m/>
  </r>
  <r>
    <s v="22"/>
    <s v="EDUCACIÓN"/>
    <s v="273971"/>
    <s v="2020004250234"/>
    <s v="P&gt;298073"/>
    <s v="Fortalecimiento de las estrategias de calidad educativa en las IED de municipios no certificados de Cundinamarca"/>
    <s v="Producto"/>
    <s v="P&gt;298073/07"/>
    <s v="2201054"/>
    <s v="Servicio de fomento para la prevención de riesgos sociales en entornos escolares"/>
    <s v="2.3.2.02.02"/>
    <n v="1108"/>
    <s v="4-3301"/>
    <s v="5/078/CC"/>
    <s v="20200042502342201054"/>
    <n v="153083990"/>
    <x v="169"/>
    <s v="Actualizar en el 100% de IED de los municipios no certificados del departamento los manuales y comités de convivencia escolar."/>
    <s v="Instituciones educativas con manual de convivencia actualizado y con seguimiento"/>
    <n v="100"/>
    <n v="40"/>
    <m/>
    <m/>
    <m/>
    <m/>
    <m/>
    <m/>
    <m/>
    <m/>
    <m/>
    <m/>
    <m/>
    <m/>
    <m/>
    <m/>
    <m/>
  </r>
  <r>
    <m/>
    <m/>
    <m/>
    <m/>
    <m/>
    <m/>
    <s v="Actividad"/>
    <s v="P&gt;298073/07"/>
    <m/>
    <m/>
    <s v="2.3.2.02.02"/>
    <n v="1108"/>
    <s v="4-3301"/>
    <s v="5/078/CC"/>
    <s v="20200042502342201054"/>
    <m/>
    <x v="169"/>
    <s v="Actualizar en el 100% de IED de los municipios no certificados del departamento los manuales y comités de convivencia escolar."/>
    <s v="Instituciones educativas con manual de convivencia actualizado y con seguimiento"/>
    <n v="100"/>
    <n v="40"/>
    <s v="P&gt;298073/07 0003"/>
    <s v="Implementación del programa de entornos pacificos y seguros."/>
    <n v="2000000000"/>
    <n v="1"/>
    <s v="Num"/>
    <d v="2021-01-01T00:00:00"/>
    <n v="12"/>
    <n v="1"/>
    <s v="OK"/>
    <n v="153083990"/>
    <m/>
    <m/>
    <n v="153083990"/>
    <s v="OK"/>
    <s v="Calidad Educativa"/>
  </r>
  <r>
    <m/>
    <m/>
    <m/>
    <m/>
    <m/>
    <m/>
    <s v="Actividad"/>
    <s v="P&gt;298073/07"/>
    <m/>
    <m/>
    <s v="2.3.2.02.02"/>
    <n v="1108"/>
    <s v="4-3301"/>
    <s v="5/078/CC"/>
    <s v="20200042502342201054"/>
    <m/>
    <x v="169"/>
    <s v="Actualizar en el 100% de IED de los municipios no certificados del departamento los manuales y comités de convivencia escolar."/>
    <s v="Instituciones educativas con manual de convivencia actualizado y con seguimiento"/>
    <n v="100"/>
    <n v="40"/>
    <s v="P&gt;298073/07 0008"/>
    <s v="Formación a docentes y comunidad educativa en convivencia escolar"/>
    <n v="300000000"/>
    <n v="2"/>
    <s v="Num"/>
    <m/>
    <m/>
    <m/>
    <s v="OK"/>
    <m/>
    <m/>
    <m/>
    <n v="0"/>
    <s v="OK"/>
    <m/>
  </r>
  <r>
    <m/>
    <m/>
    <m/>
    <m/>
    <m/>
    <m/>
    <s v="Actividad"/>
    <s v="P&gt;298073/07"/>
    <m/>
    <m/>
    <s v="2.3.2.02.02"/>
    <n v="1108"/>
    <s v="4-3301"/>
    <s v="5/078/CC"/>
    <s v="20200042502342201054"/>
    <m/>
    <x v="169"/>
    <s v="Actualizar en el 100% de IED de los municipios no certificados del departamento los manuales y comités de convivencia escolar."/>
    <s v="Instituciones educativas con manual de convivencia actualizado y con seguimiento"/>
    <n v="100"/>
    <n v="40"/>
    <s v="P&gt;298073/07 0011"/>
    <s v="Asistencia técnica en fortalecimiento de la convivencia escolar y la prevención integral."/>
    <n v="450000000"/>
    <n v="75"/>
    <s v="Num"/>
    <m/>
    <m/>
    <m/>
    <s v="OK"/>
    <m/>
    <m/>
    <m/>
    <n v="0"/>
    <s v="OK"/>
    <m/>
  </r>
  <r>
    <m/>
    <m/>
    <m/>
    <m/>
    <m/>
    <m/>
    <s v="Actividad"/>
    <s v="P&gt;298073/07"/>
    <m/>
    <m/>
    <s v="2.3.2.02.02"/>
    <n v="1108"/>
    <s v="4-3301"/>
    <s v="5/078/CC"/>
    <s v="20200042502342201054"/>
    <m/>
    <x v="169"/>
    <s v="Actualizar en el 100% de IED de los municipios no certificados del departamento los manuales y comités de convivencia escolar."/>
    <s v="Instituciones educativas con manual de convivencia actualizado y con seguimiento"/>
    <n v="100"/>
    <n v="40"/>
    <s v="P&gt;298073/07 0026"/>
    <s v="Realización de Foros y Eventos Educativos."/>
    <n v="450000000"/>
    <n v="75"/>
    <s v="Num"/>
    <m/>
    <m/>
    <m/>
    <s v="OK"/>
    <m/>
    <m/>
    <m/>
    <n v="0"/>
    <s v="OK"/>
    <m/>
  </r>
  <r>
    <s v="22"/>
    <s v="EDUCACIÓN"/>
    <s v="273971"/>
    <s v="2020004250234"/>
    <s v="P&gt;298073"/>
    <s v="Fortalecimiento de las estrategias de calidad educativa en las IED de municipios no certificados de Cundinamarca"/>
    <s v="Producto"/>
    <s v="P&gt;298073/09"/>
    <s v="2201067"/>
    <s v="Servicio de apoyo para el fortalecimiento de escuelas de padres"/>
    <s v="2.3.2.02.02"/>
    <n v="1108"/>
    <s v="4-3301"/>
    <s v="5/080/CC"/>
    <s v="20200042502342201067"/>
    <n v="312446692"/>
    <x v="170"/>
    <s v="Implementar en 161 Instituciones Educativas del departamento la estrategia “Escuela de Familia”."/>
    <s v="Instituciones educativas con escuelas de familia implementadas"/>
    <n v="161"/>
    <n v="61"/>
    <m/>
    <m/>
    <m/>
    <m/>
    <m/>
    <m/>
    <m/>
    <m/>
    <m/>
    <m/>
    <m/>
    <m/>
    <m/>
    <m/>
    <m/>
  </r>
  <r>
    <m/>
    <m/>
    <m/>
    <m/>
    <m/>
    <m/>
    <s v="Actividad"/>
    <s v="P&gt;298073/09"/>
    <m/>
    <m/>
    <s v="2.3.2.02.02"/>
    <n v="1108"/>
    <s v="4-3301"/>
    <s v="5/080/CC"/>
    <s v="20200042502342201067"/>
    <m/>
    <x v="170"/>
    <s v="Implementar en 161 Instituciones Educativas del departamento la estrategia “Escuela de Familia”."/>
    <s v="Instituciones educativas con escuelas de familia implementadas"/>
    <n v="161"/>
    <n v="61"/>
    <s v="P&gt;298073/09 0014"/>
    <s v="Desarrollo, foros, eventos y Talleres lúdicos y recreativos"/>
    <n v="120000000"/>
    <n v="2"/>
    <s v="Num"/>
    <m/>
    <m/>
    <m/>
    <s v="OK"/>
    <m/>
    <m/>
    <m/>
    <n v="0"/>
    <s v="OK"/>
    <m/>
  </r>
  <r>
    <m/>
    <m/>
    <m/>
    <m/>
    <m/>
    <m/>
    <s v="Actividad"/>
    <s v="P&gt;298073/09"/>
    <m/>
    <m/>
    <s v="2.3.2.02.02"/>
    <n v="1108"/>
    <s v="4-3301"/>
    <s v="5/080/CC"/>
    <s v="20200042502342201067"/>
    <m/>
    <x v="170"/>
    <s v="Implementar en 161 Instituciones Educativas del departamento la estrategia “Escuela de Familia”."/>
    <s v="Instituciones educativas con escuelas de familia implementadas"/>
    <n v="161"/>
    <n v="61"/>
    <s v="P&gt;298073/09 0016"/>
    <s v="Formación docentes, orientadores y familia en competencias socio emocionales, valores, ética y normas legales"/>
    <n v="120000000"/>
    <n v="2"/>
    <s v="Num"/>
    <m/>
    <m/>
    <m/>
    <s v="OK"/>
    <m/>
    <m/>
    <m/>
    <n v="0"/>
    <s v="OK"/>
    <m/>
  </r>
  <r>
    <m/>
    <m/>
    <m/>
    <m/>
    <m/>
    <m/>
    <s v="Actividad"/>
    <s v="P&gt;298073/09"/>
    <m/>
    <m/>
    <s v="2.3.2.02.02"/>
    <n v="1108"/>
    <s v="4-3301"/>
    <s v="5/080/CC"/>
    <s v="20200042502342201067"/>
    <m/>
    <x v="170"/>
    <s v="Implementar en 161 Instituciones Educativas del departamento la estrategia “Escuela de Familia”."/>
    <s v="Instituciones educativas con escuelas de familia implementadas"/>
    <n v="161"/>
    <n v="61"/>
    <s v="P&gt;298073/09 0018"/>
    <s v="Crear las escuelas de familias en 161 institución educativas de cundinamarca"/>
    <n v="540000000"/>
    <n v="45"/>
    <s v="Num"/>
    <d v="2021-01-01T00:00:00"/>
    <n v="12"/>
    <n v="45"/>
    <s v="OK"/>
    <n v="312446692"/>
    <m/>
    <m/>
    <n v="312446692"/>
    <s v="OK"/>
    <s v="Calidad Educativa"/>
  </r>
  <r>
    <s v="22"/>
    <s v="EDUCACIÓN"/>
    <s v="274181"/>
    <s v="2020004250240"/>
    <s v="P&gt;298074"/>
    <s v="Fortalecimiento de las estrategias para la permanencia en el sector educativo del departamento de Cundinamarca"/>
    <s v="Producto"/>
    <s v="P&gt;298074/02"/>
    <s v="2201028"/>
    <s v="Servicio de apoyo a la permanencia con alimentación escolar"/>
    <s v="2.3.2.02.02"/>
    <n v="1108"/>
    <s v="3-2200"/>
    <s v="5/096/FC"/>
    <s v="20200042502402201028"/>
    <n v="47000000000"/>
    <x v="171"/>
    <s v="Brindar a 200.000 niños, niñas y adolescentes matriculados en las IED la alimentación escolar anualmente."/>
    <s v="Niños, niñas y adolescentes beneficiados con alimentación escolar"/>
    <n v="200000"/>
    <n v="200000"/>
    <m/>
    <m/>
    <m/>
    <m/>
    <m/>
    <m/>
    <m/>
    <m/>
    <m/>
    <m/>
    <m/>
    <m/>
    <m/>
    <m/>
    <m/>
  </r>
  <r>
    <m/>
    <m/>
    <m/>
    <m/>
    <m/>
    <m/>
    <s v="Actividad"/>
    <s v="P&gt;298074/02"/>
    <m/>
    <m/>
    <s v="2.3.2.02.02"/>
    <n v="1108"/>
    <s v="3-2200"/>
    <s v="5/096/FC"/>
    <s v="20200042502402201028"/>
    <m/>
    <x v="171"/>
    <s v="Brindar a 200.000 niños, niñas y adolescentes matriculados en las IED la alimentación escolar anualmente."/>
    <s v="Niños, niñas y adolescentes beneficiados con alimentación escolar"/>
    <n v="200000"/>
    <n v="200000"/>
    <s v="P&gt;298074/02 0005"/>
    <s v="Seguimiento, monitoreo, control y apoyo a la Supervisiòn o interventoria, consultoria del Programa de Alimentación Escolar."/>
    <n v="7800000000"/>
    <n v="25"/>
    <s v="Num"/>
    <d v="2021-01-01T00:00:00"/>
    <n v="12"/>
    <n v="25"/>
    <s v="OK"/>
    <n v="2885765000"/>
    <m/>
    <m/>
    <n v="2885765000"/>
    <s v="OK"/>
    <s v="Cobertura Educativa"/>
  </r>
  <r>
    <m/>
    <m/>
    <m/>
    <m/>
    <m/>
    <m/>
    <s v="Actividad"/>
    <s v="P&gt;298074/02"/>
    <m/>
    <m/>
    <s v="2.3.2.02.02"/>
    <n v="1108"/>
    <s v="3-2200"/>
    <s v="5/096/FC"/>
    <s v="20200042502402201028"/>
    <m/>
    <x v="171"/>
    <s v="Brindar a 200.000 niños, niñas y adolescentes matriculados en las IED la alimentación escolar anualmente."/>
    <s v="Niños, niñas y adolescentes beneficiados con alimentación escolar"/>
    <n v="200000"/>
    <n v="200000"/>
    <s v="P&gt;298074/02 0006"/>
    <s v="Sistematización de la información del Programa de Alimentación Escolar"/>
    <n v="600000000"/>
    <n v="1"/>
    <s v="Num"/>
    <m/>
    <m/>
    <m/>
    <s v="OK"/>
    <m/>
    <m/>
    <m/>
    <n v="0"/>
    <s v="OK"/>
    <m/>
  </r>
  <r>
    <m/>
    <m/>
    <m/>
    <m/>
    <m/>
    <m/>
    <s v="Actividad"/>
    <s v="P&gt;298074/02"/>
    <m/>
    <m/>
    <s v="2.3.2.02.02"/>
    <n v="1108"/>
    <s v="3-2200"/>
    <s v="5/096/FC"/>
    <s v="20200042502402201028"/>
    <m/>
    <x v="171"/>
    <s v="Brindar a 200.000 niños, niñas y adolescentes matriculados en las IED la alimentación escolar anualmente."/>
    <s v="Niños, niñas y adolescentes beneficiados con alimentación escolar"/>
    <n v="200000"/>
    <n v="200000"/>
    <s v="P&gt;298074/02 0007"/>
    <s v="Promoción de buenos hábitos alimenticios y temas relacionados con el Programa de Alimentación Escolar"/>
    <n v="9646000000"/>
    <n v="25"/>
    <s v="Num"/>
    <m/>
    <m/>
    <m/>
    <s v="OK"/>
    <m/>
    <m/>
    <m/>
    <n v="0"/>
    <s v="OK"/>
    <m/>
  </r>
  <r>
    <m/>
    <m/>
    <m/>
    <m/>
    <m/>
    <m/>
    <s v="Actividad"/>
    <s v="P&gt;298074/02"/>
    <m/>
    <m/>
    <s v="2.3.2.02.02"/>
    <n v="1108"/>
    <s v="3-2200"/>
    <s v="5/096/FC"/>
    <s v="20200042502402201028"/>
    <m/>
    <x v="171"/>
    <s v="Brindar a 200.000 niños, niñas y adolescentes matriculados en las IED la alimentación escolar anualmente."/>
    <s v="Niños, niñas y adolescentes beneficiados con alimentación escolar"/>
    <n v="200000"/>
    <n v="200000"/>
    <s v="P&gt;298074/02 0008"/>
    <s v="Suministros Complementos nutricionales o almuerzo para niños, niñas"/>
    <n v="161595000000"/>
    <n v="999999.9"/>
    <s v="Num"/>
    <d v="2021-01-01T00:00:00"/>
    <n v="12"/>
    <n v="128250"/>
    <s v="OK"/>
    <n v="22329823680"/>
    <m/>
    <m/>
    <n v="22329823680"/>
    <s v="OK"/>
    <s v="Cobertura Educativa"/>
  </r>
  <r>
    <m/>
    <m/>
    <m/>
    <m/>
    <m/>
    <m/>
    <s v="Actividad"/>
    <s v="P&gt;298074/02"/>
    <m/>
    <m/>
    <s v="2.3.2.02.02"/>
    <n v="1108"/>
    <s v="3-2200"/>
    <s v="5/096/FC"/>
    <s v="20200042502402201028"/>
    <m/>
    <x v="171"/>
    <s v="Brindar a 200.000 niños, niñas y adolescentes matriculados en las IED la alimentación escolar anualmente."/>
    <s v="Niños, niñas y adolescentes beneficiados con alimentación escolar"/>
    <n v="200000"/>
    <n v="200000"/>
    <s v="P&gt;298074/02 0009"/>
    <s v="Suministros Complementos nutricionales o almuerzo adolescentes"/>
    <n v="77805000000"/>
    <n v="999999.9"/>
    <s v="Num"/>
    <d v="2021-01-01T00:00:00"/>
    <n v="12"/>
    <n v="61750"/>
    <s v="OK"/>
    <n v="21784411320"/>
    <m/>
    <m/>
    <n v="21784411320"/>
    <s v="OK"/>
    <s v="Cobertura Educativa"/>
  </r>
  <r>
    <s v="22"/>
    <s v="EDUCACIÓN"/>
    <s v="274171"/>
    <s v="2020004250246"/>
    <s v="P&gt;298077"/>
    <s v="Generación de oportunidades en educación superior a los jóvenes del Departamento de Cundinamarca"/>
    <s v="Producto"/>
    <s v="P&gt;298077/05"/>
    <s v="2202030"/>
    <s v="Servicio de apoyo financiero a las Instituciones de Educación Superior"/>
    <s v="2.3.3.01.02"/>
    <n v="1108"/>
    <s v="3-7620"/>
    <s v="5/036/CC"/>
    <s v="20200042502462202030"/>
    <n v="1526356000"/>
    <x v="172"/>
    <s v="Mantener la prestación del servicio de educación superior de la entidad educativa pública estatal del nivel territorial."/>
    <s v="Entidad educativa con servicio"/>
    <n v="1"/>
    <n v="1"/>
    <m/>
    <m/>
    <m/>
    <m/>
    <m/>
    <m/>
    <m/>
    <m/>
    <m/>
    <m/>
    <m/>
    <m/>
    <m/>
    <m/>
    <m/>
  </r>
  <r>
    <m/>
    <m/>
    <m/>
    <m/>
    <m/>
    <m/>
    <s v="Actividad"/>
    <s v="P&gt;298077/05"/>
    <m/>
    <m/>
    <s v="2.3.3.01.02"/>
    <n v="1108"/>
    <s v="3-7620"/>
    <s v="5/036/CC"/>
    <s v="20200042502462202030"/>
    <m/>
    <x v="172"/>
    <s v="Mantener la prestación del servicio de educación superior de la entidad educativa pública estatal del nivel territorial."/>
    <s v="Entidad educativa con servicio"/>
    <n v="1"/>
    <n v="1"/>
    <s v="P&gt;298077/05 0011"/>
    <s v="Apoyo financiero a la Universidad de Cundinamarca UDEC"/>
    <n v="40000000000"/>
    <n v="1"/>
    <s v="Num"/>
    <d v="2021-01-01T00:00:00"/>
    <n v="12"/>
    <n v="1"/>
    <s v="OK"/>
    <n v="1526356000"/>
    <m/>
    <m/>
    <n v="1526356000"/>
    <s v="OK"/>
    <s v="Educación Superior"/>
  </r>
  <r>
    <s v="22"/>
    <s v="EDUCACIÓN"/>
    <s v="274171"/>
    <s v="2020004250246"/>
    <s v="P&gt;298077"/>
    <s v="Generación de oportunidades en educación superior a los jóvenes del Departamento de Cundinamarca"/>
    <s v="Producto"/>
    <s v="P&gt;298077/05"/>
    <s v="2202030"/>
    <s v="Servicio de apoyo financiero a las Instituciones de Educación Superior"/>
    <s v="2.3.3.01.02"/>
    <n v="1108"/>
    <s v="3-7520"/>
    <s v="5/036/CC"/>
    <s v="20200042502462202030"/>
    <n v="496241000"/>
    <x v="172"/>
    <s v="Mantener la prestación del servicio de educación superior de la entidad educativa pública estatal del nivel territorial."/>
    <s v="Entidad educativa con servicio"/>
    <n v="1"/>
    <n v="1"/>
    <m/>
    <m/>
    <m/>
    <m/>
    <m/>
    <m/>
    <m/>
    <m/>
    <m/>
    <m/>
    <m/>
    <m/>
    <m/>
    <m/>
    <m/>
  </r>
  <r>
    <m/>
    <m/>
    <m/>
    <m/>
    <m/>
    <m/>
    <s v="Actividad"/>
    <s v="P&gt;298077/05"/>
    <m/>
    <m/>
    <s v="2.3.3.01.02"/>
    <n v="1108"/>
    <s v="3-7520"/>
    <s v="5/036/CC"/>
    <s v="20200042502462202030"/>
    <m/>
    <x v="172"/>
    <s v="Mantener la prestación del servicio de educación superior de la entidad educativa pública estatal del nivel territorial."/>
    <s v="Entidad educativa con servicio"/>
    <n v="1"/>
    <n v="1"/>
    <s v="P&gt;298077/05 0011"/>
    <s v="Apoyo financiero a la Universidad de Cundinamarca UDEC"/>
    <n v="40000000000"/>
    <n v="1"/>
    <s v="Num"/>
    <d v="2021-01-01T00:00:00"/>
    <n v="12"/>
    <n v="1"/>
    <s v="OK"/>
    <n v="496241000"/>
    <m/>
    <m/>
    <n v="496241000"/>
    <s v="OK"/>
    <s v="Educación Superior"/>
  </r>
  <r>
    <s v="22"/>
    <s v="EDUCACIÓN"/>
    <s v="274171"/>
    <s v="2020004250246"/>
    <s v="P&gt;298077"/>
    <s v="Generación de oportunidades en educación superior a los jóvenes del Departamento de Cundinamarca"/>
    <s v="Producto"/>
    <s v="P&gt;298077/05"/>
    <s v="2202030"/>
    <s v="Servicio de apoyo financiero a las Instituciones de Educación Superior"/>
    <s v="2.3.3.01.02"/>
    <n v="1108"/>
    <s v="3-7450"/>
    <s v="5/036/CC"/>
    <s v="20200042502462202030"/>
    <n v="33646000"/>
    <x v="172"/>
    <s v="Mantener la prestación del servicio de educación superior de la entidad educativa pública estatal del nivel territorial."/>
    <s v="Entidad educativa con servicio"/>
    <n v="1"/>
    <n v="1"/>
    <m/>
    <m/>
    <m/>
    <m/>
    <m/>
    <m/>
    <m/>
    <m/>
    <m/>
    <m/>
    <m/>
    <m/>
    <m/>
    <m/>
    <m/>
  </r>
  <r>
    <m/>
    <m/>
    <m/>
    <m/>
    <m/>
    <m/>
    <s v="Actividad"/>
    <s v="P&gt;298077/05"/>
    <m/>
    <m/>
    <s v="2.3.3.01.02"/>
    <n v="1108"/>
    <s v="3-7450"/>
    <s v="5/036/CC"/>
    <s v="20200042502462202030"/>
    <m/>
    <x v="172"/>
    <s v="Mantener la prestación del servicio de educación superior de la entidad educativa pública estatal del nivel territorial."/>
    <s v="Entidad educativa con servicio"/>
    <n v="1"/>
    <n v="1"/>
    <s v="P&gt;298077/05 0011"/>
    <s v="Apoyo financiero a la Universidad de Cundinamarca UDEC"/>
    <n v="40000000000"/>
    <n v="1"/>
    <s v="Num"/>
    <d v="2021-01-01T00:00:00"/>
    <n v="12"/>
    <n v="1"/>
    <s v="OK"/>
    <n v="33646000"/>
    <m/>
    <m/>
    <n v="33646000"/>
    <s v="OK"/>
    <s v="Educación Superior"/>
  </r>
  <r>
    <s v="22"/>
    <s v="EDUCACIÓN"/>
    <s v="274171"/>
    <s v="2020004250246"/>
    <s v="P&gt;298077"/>
    <s v="Generación de oportunidades en educación superior a los jóvenes del Departamento de Cundinamarca"/>
    <s v="Producto"/>
    <s v="P&gt;298077/05"/>
    <s v="2202030"/>
    <s v="Servicio de apoyo financiero a las Instituciones de Educación Superior"/>
    <s v="2.3.3.01.02"/>
    <n v="1108"/>
    <s v="3-7220"/>
    <s v="5/036/CC"/>
    <s v="20200042502462202030"/>
    <n v="5535318794"/>
    <x v="172"/>
    <s v="Mantener la prestación del servicio de educación superior de la entidad educativa pública estatal del nivel territorial."/>
    <s v="Entidad educativa con servicio"/>
    <n v="1"/>
    <n v="1"/>
    <m/>
    <m/>
    <m/>
    <m/>
    <m/>
    <m/>
    <m/>
    <m/>
    <m/>
    <m/>
    <m/>
    <m/>
    <m/>
    <m/>
    <m/>
  </r>
  <r>
    <m/>
    <m/>
    <m/>
    <m/>
    <m/>
    <m/>
    <s v="Actividad"/>
    <s v="P&gt;298077/05"/>
    <m/>
    <m/>
    <s v="2.3.3.01.02"/>
    <n v="1108"/>
    <s v="3-7220"/>
    <s v="5/036/CC"/>
    <s v="20200042502462202030"/>
    <m/>
    <x v="172"/>
    <s v="Mantener la prestación del servicio de educación superior de la entidad educativa pública estatal del nivel territorial."/>
    <s v="Entidad educativa con servicio"/>
    <n v="1"/>
    <n v="1"/>
    <s v="P&gt;298077/05 0011"/>
    <s v="Apoyo financiero a la Universidad de Cundinamarca UDEC"/>
    <n v="40000000000"/>
    <n v="1"/>
    <s v="Num"/>
    <d v="2021-01-01T00:00:00"/>
    <n v="12"/>
    <n v="1"/>
    <s v="OK"/>
    <n v="5535318794"/>
    <m/>
    <m/>
    <n v="5535318794"/>
    <s v="OK"/>
    <s v="Educación Superior"/>
  </r>
  <r>
    <s v="22"/>
    <s v="EDUCACIÓN"/>
    <s v="274171"/>
    <s v="2020004250246"/>
    <s v="P&gt;298077"/>
    <s v="Generación de oportunidades en educación superior a los jóvenes del Departamento de Cundinamarca"/>
    <s v="Producto"/>
    <s v="P&gt;298077/05"/>
    <s v="2202030"/>
    <s v="Servicio de apoyo financiero a las Instituciones de Educación Superior"/>
    <s v="2.3.3.01.02"/>
    <n v="1108"/>
    <s v="3-0220"/>
    <s v="5/036/CC"/>
    <s v="20200042502462202030"/>
    <n v="2062553000"/>
    <x v="172"/>
    <s v="Mantener la prestación del servicio de educación superior de la entidad educativa pública estatal del nivel territorial."/>
    <s v="Entidad educativa con servicio"/>
    <n v="1"/>
    <n v="1"/>
    <m/>
    <m/>
    <m/>
    <m/>
    <m/>
    <m/>
    <m/>
    <m/>
    <m/>
    <m/>
    <m/>
    <m/>
    <m/>
    <m/>
    <m/>
  </r>
  <r>
    <m/>
    <m/>
    <m/>
    <m/>
    <m/>
    <m/>
    <s v="Actividad"/>
    <s v="P&gt;298077/05"/>
    <m/>
    <m/>
    <s v="2.3.3.01.02"/>
    <n v="1108"/>
    <s v="3-0220"/>
    <s v="5/036/CC"/>
    <s v="20200042502462202030"/>
    <m/>
    <x v="172"/>
    <s v="Mantener la prestación del servicio de educación superior de la entidad educativa pública estatal del nivel territorial."/>
    <s v="Entidad educativa con servicio"/>
    <n v="1"/>
    <n v="1"/>
    <s v="P&gt;298077/05 0011"/>
    <s v="Apoyo financiero a la Universidad de Cundinamarca UDEC"/>
    <n v="40000000000"/>
    <n v="1"/>
    <s v="Num"/>
    <d v="2021-01-01T00:00:00"/>
    <n v="12"/>
    <n v="1"/>
    <s v="OK"/>
    <n v="2062553000"/>
    <m/>
    <m/>
    <n v="2062553000"/>
    <s v="OK"/>
    <s v="Educación Superior"/>
  </r>
  <r>
    <s v="22"/>
    <s v="EDUCACIÓN"/>
    <s v="274171"/>
    <s v="2020004250246"/>
    <s v="P&gt;298077"/>
    <s v="Generación de oportunidades en educación superior a los jóvenes del Departamento de Cundinamarca"/>
    <s v="Producto"/>
    <s v="P&gt;298077/05"/>
    <s v="2202030"/>
    <s v="Servicio de apoyo financiero a las Instituciones de Educación Superior"/>
    <s v="2.3.3.01.02"/>
    <n v="1108"/>
    <s v="3-7420"/>
    <s v="5/036/CC"/>
    <s v="20200042502462202030"/>
    <n v="246808000"/>
    <x v="172"/>
    <s v="Mantener la prestación del servicio de educación superior de la entidad educativa pública estatal del nivel territorial."/>
    <s v="Entidad educativa con servicio"/>
    <n v="1"/>
    <n v="1"/>
    <m/>
    <m/>
    <m/>
    <m/>
    <m/>
    <m/>
    <m/>
    <m/>
    <m/>
    <m/>
    <m/>
    <m/>
    <m/>
    <m/>
    <m/>
  </r>
  <r>
    <m/>
    <m/>
    <m/>
    <m/>
    <m/>
    <m/>
    <s v="Actividad"/>
    <s v="P&gt;298077/05"/>
    <m/>
    <m/>
    <s v="2.3.3.01.02"/>
    <n v="1108"/>
    <s v="3-7420"/>
    <s v="5/036/CC"/>
    <s v="20200042502462202030"/>
    <m/>
    <x v="172"/>
    <s v="Mantener la prestación del servicio de educación superior de la entidad educativa pública estatal del nivel territorial."/>
    <s v="Entidad educativa con servicio"/>
    <n v="1"/>
    <n v="1"/>
    <s v="P&gt;298077/05 0011"/>
    <s v="Apoyo financiero a la Universidad de Cundinamarca UDEC"/>
    <n v="40000000000"/>
    <n v="1"/>
    <s v="Num"/>
    <d v="2021-01-01T00:00:00"/>
    <n v="12"/>
    <n v="1"/>
    <s v="OK"/>
    <n v="246808000"/>
    <m/>
    <m/>
    <n v="246808000"/>
    <s v="OK"/>
    <s v="Educación Superior"/>
  </r>
  <r>
    <s v="22"/>
    <s v="EDUCACIÓN"/>
    <s v="274171"/>
    <s v="2020004250246"/>
    <s v="P&gt;298077"/>
    <s v="Generación de oportunidades en educación superior a los jóvenes del Departamento de Cundinamarca"/>
    <s v="Producto"/>
    <s v="P&gt;298077/05"/>
    <s v="2202030"/>
    <s v="Servicio de apoyo financiero a las Instituciones de Educación Superior"/>
    <s v="2.3.3.01.02"/>
    <n v="1108"/>
    <s v="3-7120"/>
    <s v="5/036/CC"/>
    <s v="20200042502462202030"/>
    <n v="5925326237"/>
    <x v="172"/>
    <s v="Mantener la prestación del servicio de educación superior de la entidad educativa pública estatal del nivel territorial."/>
    <s v="Entidad educativa con servicio"/>
    <n v="1"/>
    <n v="1"/>
    <m/>
    <m/>
    <m/>
    <m/>
    <m/>
    <m/>
    <m/>
    <m/>
    <m/>
    <m/>
    <m/>
    <m/>
    <m/>
    <m/>
    <m/>
  </r>
  <r>
    <m/>
    <m/>
    <m/>
    <m/>
    <m/>
    <m/>
    <s v="Actividad"/>
    <s v="P&gt;298077/05"/>
    <m/>
    <m/>
    <s v="2.3.3.01.02"/>
    <n v="1108"/>
    <s v="3-7120"/>
    <s v="5/036/CC"/>
    <s v="20200042502462202030"/>
    <m/>
    <x v="172"/>
    <s v="Mantener la prestación del servicio de educación superior de la entidad educativa pública estatal del nivel territorial."/>
    <s v="Entidad educativa con servicio"/>
    <n v="1"/>
    <n v="1"/>
    <s v="P&gt;298077/05 0011"/>
    <s v="Apoyo financiero a la Universidad de Cundinamarca UDEC"/>
    <n v="40000000000"/>
    <n v="1"/>
    <s v="Num"/>
    <d v="2021-01-01T00:00:00"/>
    <n v="12"/>
    <n v="1"/>
    <s v="OK"/>
    <n v="5925326237"/>
    <m/>
    <m/>
    <n v="5925326237"/>
    <s v="OK"/>
    <s v="Educación Superior"/>
  </r>
  <r>
    <s v="22"/>
    <s v="EDUCACIÓN"/>
    <s v="274171"/>
    <s v="2020004250246"/>
    <s v="P&gt;298077"/>
    <s v="Generación de oportunidades en educación superior a los jóvenes del Departamento de Cundinamarca"/>
    <s v="Producto"/>
    <s v="P&gt;298077/05"/>
    <s v="2202030"/>
    <s v="Servicio de apoyo financiero a las Instituciones de Educación Superior"/>
    <s v="2.3.3.01.02"/>
    <n v="1108"/>
    <s v="1-0100"/>
    <s v="5/036/CC"/>
    <s v="20200042502462202030"/>
    <n v="24080410303"/>
    <x v="172"/>
    <s v="Mantener la prestación del servicio de educación superior de la entidad educativa pública estatal del nivel territorial."/>
    <s v="Entidad educativa con servicio"/>
    <n v="1"/>
    <n v="1"/>
    <m/>
    <m/>
    <m/>
    <m/>
    <m/>
    <m/>
    <m/>
    <m/>
    <m/>
    <m/>
    <m/>
    <m/>
    <m/>
    <m/>
    <m/>
  </r>
  <r>
    <m/>
    <m/>
    <m/>
    <m/>
    <m/>
    <m/>
    <s v="Actividad"/>
    <s v="P&gt;298077/05"/>
    <m/>
    <m/>
    <s v="2.3.3.01.02"/>
    <n v="1108"/>
    <s v="1-0100"/>
    <s v="5/036/CC"/>
    <s v="20200042502462202030"/>
    <m/>
    <x v="172"/>
    <s v="Mantener la prestación del servicio de educación superior de la entidad educativa pública estatal del nivel territorial."/>
    <s v="Entidad educativa con servicio"/>
    <n v="1"/>
    <n v="1"/>
    <s v="P&gt;298077/05 0011"/>
    <s v="Apoyo financiero a la Universidad de Cundinamarca UDEC"/>
    <n v="40000000000"/>
    <n v="1"/>
    <s v="Num"/>
    <d v="2021-01-01T00:00:00"/>
    <n v="12"/>
    <n v="1"/>
    <s v="OK"/>
    <n v="24080410303"/>
    <m/>
    <m/>
    <n v="24080410303"/>
    <s v="OK"/>
    <s v="Educación Superior"/>
  </r>
  <r>
    <s v="22"/>
    <s v="EDUCACIÓN"/>
    <s v="274191"/>
    <s v="2020004250229"/>
    <s v="P&gt;298085"/>
    <s v="Implementación estrategias para la educación inclusiva en el sector educativo del departamento de Cundinamarca"/>
    <s v="Producto"/>
    <s v="P&gt;298085/01"/>
    <s v="2203003"/>
    <s v="Servicio de asistencia técnica en educación con enfoque incluyente y de calidad"/>
    <s v="2.3.2.02.02"/>
    <n v="1108"/>
    <s v="4-3300"/>
    <s v="5/176/CC"/>
    <s v="20200042502292203003"/>
    <n v="2614263032"/>
    <x v="173"/>
    <s v="Implementar en el 100% de las IED de los municipios no certificados del departamento estrategias de educación inclusiva que garantice el acceso, la permanencia y la calidad de la población con discapacidad y talentos excepcionales."/>
    <s v="IED con estrategias de educación inclusiva implementada"/>
    <n v="100"/>
    <n v="100"/>
    <m/>
    <m/>
    <m/>
    <m/>
    <m/>
    <m/>
    <m/>
    <m/>
    <m/>
    <m/>
    <m/>
    <m/>
    <m/>
    <m/>
    <m/>
  </r>
  <r>
    <m/>
    <m/>
    <m/>
    <m/>
    <m/>
    <m/>
    <s v="Actividad"/>
    <s v="P&gt;298085/01"/>
    <m/>
    <m/>
    <s v="2.3.2.02.02"/>
    <n v="1108"/>
    <s v="4-3300"/>
    <s v="5/176/CC"/>
    <s v="20200042502292203003"/>
    <m/>
    <x v="173"/>
    <s v="Implementar en el 100% de las IED de los municipios no certificados del departamento estrategias de educación inclusiva que garantice el acceso, la permanencia y la calidad de la población con discapacidad y talentos excepcionales."/>
    <s v="IED con estrategias de educación inclusiva implementada"/>
    <n v="100"/>
    <n v="100"/>
    <s v="P&gt;298085/01 0001"/>
    <s v="Acompañamiento, seguimiento y evaluación para la educación inclusiva para niños y niñas"/>
    <n v="3100000000"/>
    <n v="10"/>
    <s v="Num"/>
    <d v="2121-01-01T00:00:00"/>
    <n v="12"/>
    <n v="10"/>
    <s v="OK"/>
    <n v="1307131516"/>
    <m/>
    <m/>
    <n v="1307131516"/>
    <s v="OK"/>
    <s v="Cobertura Educativa"/>
  </r>
  <r>
    <m/>
    <m/>
    <m/>
    <m/>
    <m/>
    <m/>
    <s v="Actividad"/>
    <s v="P&gt;298085/01"/>
    <m/>
    <m/>
    <s v="2.3.2.02.02"/>
    <n v="1108"/>
    <s v="4-3300"/>
    <s v="5/176/CC"/>
    <s v="20200042502292203003"/>
    <m/>
    <x v="173"/>
    <s v="Implementar en el 100% de las IED de los municipios no certificados del departamento estrategias de educación inclusiva que garantice el acceso, la permanencia y la calidad de la población con discapacidad y talentos excepcionales."/>
    <s v="IED con estrategias de educación inclusiva implementada"/>
    <n v="100"/>
    <n v="100"/>
    <s v="P&gt;298085/01 0002"/>
    <s v="Acompañamiento, seguimiento y evaluación para la educación inclusiva para adolescentes y jóvenes"/>
    <n v="2300000000"/>
    <n v="110"/>
    <s v="Num"/>
    <m/>
    <m/>
    <m/>
    <s v="OK"/>
    <n v="1307131516"/>
    <m/>
    <m/>
    <n v="1307131516"/>
    <s v="OK"/>
    <m/>
  </r>
  <r>
    <m/>
    <m/>
    <m/>
    <m/>
    <m/>
    <m/>
    <s v="Actividad"/>
    <s v="P&gt;298085/01"/>
    <m/>
    <m/>
    <s v="2.3.2.02.02"/>
    <n v="1108"/>
    <s v="4-3300"/>
    <s v="5/176/CC"/>
    <s v="20200042502292203003"/>
    <m/>
    <x v="173"/>
    <s v="Implementar en el 100% de las IED de los municipios no certificados del departamento estrategias de educación inclusiva que garantice el acceso, la permanencia y la calidad de la población con discapacidad y talentos excepcionales."/>
    <s v="IED con estrategias de educación inclusiva implementada"/>
    <n v="100"/>
    <n v="100"/>
    <s v="P&gt;298085/01 0003"/>
    <s v="Adquisición de materiales didácticos para la implementación y fortalecimiento de modelos y estrategias de aprendizaje para educación inclusiva"/>
    <n v="900000000"/>
    <n v="30"/>
    <s v="Num"/>
    <m/>
    <m/>
    <m/>
    <s v="OK"/>
    <m/>
    <m/>
    <m/>
    <n v="0"/>
    <s v="OK"/>
    <m/>
  </r>
  <r>
    <m/>
    <m/>
    <m/>
    <m/>
    <m/>
    <m/>
    <s v="Actividad"/>
    <s v="P&gt;298085/01"/>
    <m/>
    <m/>
    <s v="2.3.2.02.02"/>
    <n v="1108"/>
    <s v="4-3300"/>
    <s v="5/176/CC"/>
    <s v="20200042502292203003"/>
    <m/>
    <x v="173"/>
    <s v="Implementar en el 100% de las IED de los municipios no certificados del departamento estrategias de educación inclusiva que garantice el acceso, la permanencia y la calidad de la población con discapacidad y talentos excepcionales."/>
    <s v="IED con estrategias de educación inclusiva implementada"/>
    <n v="100"/>
    <n v="100"/>
    <s v="P&gt;298085/01 0004"/>
    <s v="Formación de docentes y directivos docentes en procesos de inclusión y metodologías flexibles"/>
    <n v="950000000"/>
    <n v="2"/>
    <s v="Num"/>
    <m/>
    <m/>
    <m/>
    <s v="OK"/>
    <m/>
    <m/>
    <m/>
    <n v="0"/>
    <s v="OK"/>
    <m/>
  </r>
  <r>
    <s v="22"/>
    <s v="EDUCACIÓN"/>
    <s v="274179"/>
    <s v="2020004250244"/>
    <s v="P&gt;298086"/>
    <s v="Construcción y Mejoramiento de Ambientes de Aprendizaje en las Sedes Educativas del Departamento de Cundinamarca"/>
    <s v="Producto"/>
    <s v="P&gt;298086/02"/>
    <s v="2201052"/>
    <s v="Infraestructura educativa mejorada"/>
    <s v="2.3.2.01.01.001.02"/>
    <n v="1108"/>
    <s v="3-7120"/>
    <s v="5/101/CC"/>
    <s v="20200042502442201052"/>
    <n v="913089228"/>
    <x v="174"/>
    <s v="Mejorar 176 comedores escolares y cocinas para la ampliación de jornada única en zonas rurales."/>
    <s v="Comedores y cocinas escolares mejorados"/>
    <n v="176"/>
    <n v="53"/>
    <m/>
    <m/>
    <m/>
    <m/>
    <m/>
    <m/>
    <m/>
    <m/>
    <m/>
    <m/>
    <m/>
    <m/>
    <m/>
    <m/>
    <m/>
  </r>
  <r>
    <m/>
    <m/>
    <m/>
    <m/>
    <m/>
    <m/>
    <s v="Actividad"/>
    <s v="P&gt;298086/02"/>
    <m/>
    <m/>
    <s v="2.3.2.01.01.001.02"/>
    <n v="1108"/>
    <s v="3-7120"/>
    <s v="5/101/CC"/>
    <s v="20200042502442201052"/>
    <m/>
    <x v="174"/>
    <s v="Mejorar 176 comedores escolares y cocinas para la ampliación de jornada única en zonas rurales."/>
    <s v="Comedores y cocinas escolares mejorados"/>
    <n v="176"/>
    <n v="53"/>
    <s v="P&gt;298086/02 0001"/>
    <s v="Gestión Predial"/>
    <n v="649536882"/>
    <n v="20"/>
    <s v="Num"/>
    <m/>
    <m/>
    <m/>
    <s v="OK"/>
    <m/>
    <m/>
    <m/>
    <n v="0"/>
    <s v="OK"/>
    <m/>
  </r>
  <r>
    <m/>
    <m/>
    <m/>
    <m/>
    <m/>
    <m/>
    <s v="Actividad"/>
    <s v="P&gt;298086/02"/>
    <m/>
    <m/>
    <s v="2.3.2.01.01.001.02"/>
    <n v="1108"/>
    <s v="3-7120"/>
    <s v="5/101/CC"/>
    <s v="20200042502442201052"/>
    <m/>
    <x v="174"/>
    <s v="Mejorar 176 comedores escolares y cocinas para la ampliación de jornada única en zonas rurales."/>
    <s v="Comedores y cocinas escolares mejorados"/>
    <n v="176"/>
    <n v="53"/>
    <s v="P&gt;298086/02 0003"/>
    <s v="Gestión Ambiental"/>
    <n v="649536882"/>
    <n v="20"/>
    <s v="Num"/>
    <m/>
    <m/>
    <m/>
    <s v="OK"/>
    <m/>
    <m/>
    <m/>
    <n v="0"/>
    <s v="OK"/>
    <m/>
  </r>
  <r>
    <m/>
    <m/>
    <m/>
    <m/>
    <m/>
    <m/>
    <s v="Actividad"/>
    <s v="P&gt;298086/02"/>
    <m/>
    <m/>
    <s v="2.3.2.01.01.001.02"/>
    <n v="1108"/>
    <s v="3-7120"/>
    <s v="5/101/CC"/>
    <s v="20200042502442201052"/>
    <m/>
    <x v="174"/>
    <s v="Mejorar 176 comedores escolares y cocinas para la ampliación de jornada única en zonas rurales."/>
    <s v="Comedores y cocinas escolares mejorados"/>
    <n v="176"/>
    <n v="53"/>
    <s v="P&gt;298086/02 0004"/>
    <s v="Gestión de proyectos a nivel local y nacional, y seguimiento y control a la ejecución de proyectos."/>
    <n v="1082561471"/>
    <n v="20"/>
    <s v="Num"/>
    <d v="2021-01-01T00:00:00"/>
    <n v="12"/>
    <n v="20"/>
    <s v="OK"/>
    <n v="113089228"/>
    <m/>
    <m/>
    <n v="113089228"/>
    <s v="OK"/>
    <s v="Infraestructura Educativa"/>
  </r>
  <r>
    <m/>
    <m/>
    <m/>
    <m/>
    <m/>
    <m/>
    <s v="Actividad"/>
    <s v="P&gt;298086/02"/>
    <m/>
    <m/>
    <s v="2.3.2.01.01.001.02"/>
    <n v="1108"/>
    <s v="3-7120"/>
    <s v="5/101/CC"/>
    <s v="20200042502442201052"/>
    <m/>
    <x v="174"/>
    <s v="Mejorar 176 comedores escolares y cocinas para la ampliación de jornada única en zonas rurales."/>
    <s v="Comedores y cocinas escolares mejorados"/>
    <n v="176"/>
    <n v="53"/>
    <s v="P&gt;298086/02 0007"/>
    <s v="Interventoría"/>
    <n v="2165122941"/>
    <n v="20"/>
    <s v="Num"/>
    <m/>
    <m/>
    <m/>
    <s v="OK"/>
    <m/>
    <m/>
    <m/>
    <n v="0"/>
    <s v="OK"/>
    <m/>
  </r>
  <r>
    <m/>
    <m/>
    <m/>
    <m/>
    <m/>
    <m/>
    <s v="Actividad"/>
    <s v="P&gt;298086/02"/>
    <m/>
    <m/>
    <s v="2.3.2.01.01.001.02"/>
    <n v="1108"/>
    <s v="3-7120"/>
    <s v="5/101/CC"/>
    <s v="20200042502442201052"/>
    <m/>
    <x v="174"/>
    <s v="Mejorar 176 comedores escolares y cocinas para la ampliación de jornada única en zonas rurales."/>
    <s v="Comedores y cocinas escolares mejorados"/>
    <n v="176"/>
    <n v="53"/>
    <s v="P&gt;298086/02 0009"/>
    <s v="Estudios y Diseños"/>
    <n v="3247684412"/>
    <n v="400"/>
    <s v="Num"/>
    <m/>
    <m/>
    <m/>
    <s v="OK"/>
    <m/>
    <m/>
    <m/>
    <n v="0"/>
    <s v="OK"/>
    <m/>
  </r>
  <r>
    <m/>
    <m/>
    <m/>
    <m/>
    <m/>
    <m/>
    <s v="Actividad"/>
    <s v="P&gt;298086/02"/>
    <m/>
    <m/>
    <s v="2.3.2.01.01.001.02"/>
    <n v="1108"/>
    <s v="3-7120"/>
    <s v="5/101/CC"/>
    <s v="20200042502442201052"/>
    <m/>
    <x v="174"/>
    <s v="Mejorar 176 comedores escolares y cocinas para la ampliación de jornada única en zonas rurales."/>
    <s v="Comedores y cocinas escolares mejorados"/>
    <n v="176"/>
    <n v="53"/>
    <s v="P&gt;298086/02 0012"/>
    <s v="Infraestructura física"/>
    <n v="13856786825"/>
    <n v="400"/>
    <s v="Num"/>
    <d v="2021-01-01T00:00:00"/>
    <n v="12"/>
    <n v="35"/>
    <s v="OK"/>
    <n v="800000000"/>
    <m/>
    <m/>
    <n v="800000000"/>
    <s v="OK"/>
    <s v="Infraestructura Educativa"/>
  </r>
  <r>
    <s v="22"/>
    <s v="EDUCACIÓN"/>
    <s v="274179"/>
    <s v="2020004250244"/>
    <s v="P&gt;298086"/>
    <s v="Construcción y Mejoramiento de Ambientes de Aprendizaje en las Sedes Educativas del Departamento de Cundinamarca"/>
    <s v="Producto"/>
    <s v="P&gt;298086/03"/>
    <s v="2201062"/>
    <s v="Infraestructura educativa mantenida"/>
    <s v="2.3.2.02.02"/>
    <n v="1108"/>
    <s v="3-7120"/>
    <s v="5/102/CC"/>
    <s v="20200042502442201062"/>
    <n v="365235691"/>
    <x v="175"/>
    <s v="Embellecer 900 sedes educativas de los municipios no certificados."/>
    <s v="Sedes educativas embellecidas"/>
    <n v="900"/>
    <n v="225"/>
    <m/>
    <m/>
    <m/>
    <m/>
    <m/>
    <m/>
    <m/>
    <m/>
    <m/>
    <m/>
    <m/>
    <m/>
    <m/>
    <m/>
    <m/>
  </r>
  <r>
    <m/>
    <m/>
    <m/>
    <m/>
    <m/>
    <m/>
    <s v="Actividad"/>
    <s v="P&gt;298086/03"/>
    <m/>
    <m/>
    <s v="2.3.2.02.02"/>
    <n v="1108"/>
    <s v="3-7120"/>
    <s v="5/102/CC"/>
    <s v="20200042502442201062"/>
    <m/>
    <x v="175"/>
    <s v="Embellecer 900 sedes educativas de los municipios no certificados."/>
    <s v="Sedes educativas embellecidas"/>
    <n v="900"/>
    <n v="225"/>
    <s v="P&gt;298086/03 0006"/>
    <s v="Infraestructura física"/>
    <n v="509741510"/>
    <n v="900"/>
    <s v="Num"/>
    <d v="2021-01-01T00:00:00"/>
    <n v="12"/>
    <n v="180"/>
    <s v="OK"/>
    <n v="365235691"/>
    <m/>
    <m/>
    <n v="365235691"/>
    <s v="OK"/>
    <s v="Infraestructura Educativa"/>
  </r>
  <r>
    <m/>
    <m/>
    <m/>
    <m/>
    <m/>
    <m/>
    <s v="Actividad"/>
    <s v="P&gt;298086/03"/>
    <m/>
    <m/>
    <s v="2.3.2.02.02"/>
    <n v="1108"/>
    <s v="3-7120"/>
    <s v="5/102/CC"/>
    <s v="20200042502442201062"/>
    <m/>
    <x v="175"/>
    <s v="Embellecer 900 sedes educativas de los municipios no certificados."/>
    <s v="Sedes educativas embellecidas"/>
    <n v="900"/>
    <n v="225"/>
    <s v="P&gt;298086/03 0008"/>
    <s v="Estudios y Diseños"/>
    <n v="119470667"/>
    <n v="900"/>
    <s v="Num"/>
    <m/>
    <m/>
    <m/>
    <s v="OK"/>
    <m/>
    <m/>
    <m/>
    <n v="0"/>
    <s v="OK"/>
    <m/>
  </r>
  <r>
    <m/>
    <m/>
    <m/>
    <m/>
    <m/>
    <m/>
    <s v="Actividad"/>
    <s v="P&gt;298086/03"/>
    <m/>
    <m/>
    <s v="2.3.2.02.02"/>
    <n v="1108"/>
    <s v="3-7120"/>
    <s v="5/102/CC"/>
    <s v="20200042502442201062"/>
    <m/>
    <x v="175"/>
    <s v="Embellecer 900 sedes educativas de los municipios no certificados."/>
    <s v="Sedes educativas embellecidas"/>
    <n v="900"/>
    <n v="225"/>
    <s v="P&gt;298086/03 0011"/>
    <s v="Interventoría"/>
    <n v="79647111"/>
    <n v="52"/>
    <s v="Num"/>
    <m/>
    <m/>
    <m/>
    <s v="OK"/>
    <m/>
    <m/>
    <m/>
    <n v="0"/>
    <s v="OK"/>
    <m/>
  </r>
  <r>
    <m/>
    <m/>
    <m/>
    <m/>
    <m/>
    <m/>
    <s v="Actividad"/>
    <s v="P&gt;298086/03"/>
    <m/>
    <m/>
    <s v="2.3.2.02.02"/>
    <n v="1108"/>
    <s v="3-7120"/>
    <s v="5/102/CC"/>
    <s v="20200042502442201062"/>
    <m/>
    <x v="175"/>
    <s v="Embellecer 900 sedes educativas de los municipios no certificados."/>
    <s v="Sedes educativas embellecidas"/>
    <n v="900"/>
    <n v="225"/>
    <s v="P&gt;298086/03 0014"/>
    <s v="Gestión de proyectos a nivel local y nacional, y seguimiento y control a la ejecución de proyectos."/>
    <n v="39823555"/>
    <n v="52"/>
    <s v="Num"/>
    <m/>
    <m/>
    <m/>
    <s v="OK"/>
    <m/>
    <m/>
    <m/>
    <n v="0"/>
    <s v="OK"/>
    <m/>
  </r>
  <r>
    <m/>
    <m/>
    <m/>
    <m/>
    <m/>
    <m/>
    <s v="Actividad"/>
    <s v="P&gt;298086/03"/>
    <m/>
    <m/>
    <s v="2.3.2.02.02"/>
    <n v="1108"/>
    <s v="3-7120"/>
    <s v="5/102/CC"/>
    <s v="20200042502442201062"/>
    <m/>
    <x v="175"/>
    <s v="Embellecer 900 sedes educativas de los municipios no certificados."/>
    <s v="Sedes educativas embellecidas"/>
    <n v="900"/>
    <n v="225"/>
    <s v="P&gt;298086/03 0017"/>
    <s v="Gestión Predial"/>
    <n v="23894133"/>
    <n v="52"/>
    <s v="Num"/>
    <m/>
    <m/>
    <m/>
    <s v="OK"/>
    <m/>
    <m/>
    <m/>
    <n v="0"/>
    <s v="OK"/>
    <m/>
  </r>
  <r>
    <m/>
    <m/>
    <m/>
    <m/>
    <m/>
    <m/>
    <s v="Actividad"/>
    <s v="P&gt;298086/03"/>
    <m/>
    <m/>
    <s v="2.3.2.02.02"/>
    <n v="1108"/>
    <s v="3-7120"/>
    <s v="5/102/CC"/>
    <s v="20200042502442201062"/>
    <m/>
    <x v="175"/>
    <s v="Embellecer 900 sedes educativas de los municipios no certificados."/>
    <s v="Sedes educativas embellecidas"/>
    <n v="900"/>
    <n v="225"/>
    <s v="P&gt;298086/03 0020"/>
    <s v="Gestión Ambiental"/>
    <n v="23894133"/>
    <n v="52"/>
    <s v="Num"/>
    <m/>
    <m/>
    <m/>
    <s v="OK"/>
    <m/>
    <m/>
    <m/>
    <n v="0"/>
    <s v="OK"/>
    <m/>
  </r>
  <r>
    <n v="45"/>
    <s v="GOBIERNO TERRITORIAL"/>
    <s v="278207"/>
    <s v="2020004250282"/>
    <s v="P&gt;298131"/>
    <s v="Fortalecimiento de la asistencia técnica en planeación estratégica, la red pública hospitalaria mediante la gestión la huma"/>
    <s v="Producto"/>
    <s v="P&gt;298131/01"/>
    <s v="4599023"/>
    <s v="Servicio de Implementación Sistemas de Gestión"/>
    <s v="2.3.2.02.02.009"/>
    <s v="1197.B"/>
    <s v="1-0100"/>
    <s v="5/384/CC"/>
    <s v="20200042502824599023"/>
    <n v="192500000"/>
    <x v="176"/>
    <s v="Mantener en los 53 hospitales públicos la estrategia de humanización en la prestación de servicios de salud."/>
    <s v="Hospitales con estrategia de Humanización mantenida"/>
    <n v="53"/>
    <n v="53"/>
    <m/>
    <m/>
    <m/>
    <m/>
    <m/>
    <m/>
    <m/>
    <m/>
    <m/>
    <m/>
    <m/>
    <m/>
    <m/>
    <m/>
    <m/>
  </r>
  <r>
    <m/>
    <m/>
    <m/>
    <m/>
    <m/>
    <m/>
    <s v="Actividad"/>
    <s v="P&gt;298131/01"/>
    <m/>
    <m/>
    <s v="2.3.2.02.02.009"/>
    <s v="1197.B"/>
    <s v="1-0100"/>
    <s v="5/384/CC"/>
    <s v="20200042502824599023"/>
    <m/>
    <x v="176"/>
    <s v="Mantener en los 53 hospitales públicos la estrategia de humanización en la prestación de servicios de salud."/>
    <s v="Hospitales con estrategia de Humanización mantenida"/>
    <n v="53"/>
    <n v="53"/>
    <s v="P&gt;298131/01 0004"/>
    <s v="Establecer un modelo de Humanización articulado con el SIGC con el Desarrollo de Jornadas del Nodo de Humanización."/>
    <n v="470000000"/>
    <n v="100"/>
    <s v="%"/>
    <d v="2021-01-01T00:00:00"/>
    <n v="12"/>
    <n v="100"/>
    <s v="OK"/>
    <n v="192500000"/>
    <m/>
    <m/>
    <n v="192500000"/>
    <s v="OK"/>
    <s v="PLANEACION"/>
  </r>
  <r>
    <m/>
    <m/>
    <m/>
    <m/>
    <m/>
    <m/>
    <s v="Actividad"/>
    <s v="P&gt;298131/01"/>
    <m/>
    <m/>
    <s v="2.3.2.02.02.009"/>
    <s v="1197.B"/>
    <s v="1-0100"/>
    <s v="5/384/CC"/>
    <s v="20200042502824599023"/>
    <m/>
    <x v="176"/>
    <s v="Mantener en los 53 hospitales públicos la estrategia de humanización en la prestación de servicios de salud."/>
    <s v="Hospitales con estrategia de Humanización mantenida"/>
    <n v="53"/>
    <n v="53"/>
    <s v="P&gt;298131/01 0009"/>
    <s v="Sensibilización y capacitación mediante la gestión del principio de humanización en el marco de DDHH,"/>
    <n v="170000000"/>
    <n v="100"/>
    <s v="%"/>
    <d v="2021-01-01T00:00:00"/>
    <n v="12"/>
    <n v="100"/>
    <s v="OK"/>
    <m/>
    <m/>
    <m/>
    <n v="0"/>
    <s v="OK"/>
    <s v="PLANEACION"/>
  </r>
  <r>
    <m/>
    <m/>
    <m/>
    <m/>
    <m/>
    <m/>
    <s v="Actividad"/>
    <s v="P&gt;298131/01"/>
    <m/>
    <m/>
    <s v="2.3.2.02.02.009"/>
    <s v="1197.B"/>
    <s v="1-0100"/>
    <s v="5/384/CC"/>
    <s v="20200042502824599023"/>
    <m/>
    <x v="176"/>
    <s v="Mantener en los 53 hospitales públicos la estrategia de humanización en la prestación de servicios de salud."/>
    <s v="Hospitales con estrategia de Humanización mantenida"/>
    <n v="53"/>
    <n v="53"/>
    <s v="P&gt;298131/01 0010"/>
    <s v="Establecer un programa de seguimiento de la satisfacción al cliente interno y cliente externo de la SSC"/>
    <n v="530000000"/>
    <n v="100"/>
    <s v="%"/>
    <d v="2021-01-01T00:00:00"/>
    <n v="12"/>
    <n v="100"/>
    <s v="OK"/>
    <m/>
    <m/>
    <m/>
    <n v="0"/>
    <s v="OK"/>
    <s v="PLANEACION"/>
  </r>
  <r>
    <n v="45"/>
    <s v="GOBIERNO TERRITORIAL"/>
    <s v="278207"/>
    <s v="2020004250282"/>
    <s v="P&gt;298131"/>
    <s v="Fortalecimiento de la asistencia técnica en planeación estratégica, la red pública hospitalaria mediante la gestión la huma"/>
    <s v="Producto"/>
    <s v="P&gt;298131/02"/>
    <s v="4599031"/>
    <s v="Servicio de asistencia técnica"/>
    <s v="2.3.2.02.02.009"/>
    <s v="1197.B"/>
    <s v="1-0100"/>
    <s v="5/396/CC"/>
    <s v="20200042502824599031"/>
    <n v="495795000"/>
    <x v="177"/>
    <s v="Asistir al 100% de entidades territoriales municipales y hospitales de la red pública en el proceso de planeación estratégica."/>
    <s v="Entidades asistidas"/>
    <n v="100"/>
    <n v="100"/>
    <m/>
    <m/>
    <m/>
    <m/>
    <m/>
    <m/>
    <m/>
    <m/>
    <m/>
    <m/>
    <m/>
    <m/>
    <m/>
    <m/>
    <m/>
  </r>
  <r>
    <m/>
    <m/>
    <m/>
    <m/>
    <m/>
    <m/>
    <s v="Actividad"/>
    <s v="P&gt;298131/02"/>
    <m/>
    <m/>
    <s v="2.3.2.02.02.009"/>
    <s v="1197.B"/>
    <s v="1-0100"/>
    <s v="5/396/CC"/>
    <s v="20200042502824599031"/>
    <m/>
    <x v="177"/>
    <s v="Asistir al 100% de entidades territoriales municipales y hospitales de la red pública en el proceso de planeación estratégica."/>
    <s v="Entidades asistidas"/>
    <n v="100"/>
    <n v="100"/>
    <s v="P&gt;298131/02 0001"/>
    <s v="Asistir técnicamente en la formulación, seguimiento y evaluación a los planes hospitalarios de las 53 ESE´s del Dpto."/>
    <n v="220000000"/>
    <n v="212"/>
    <s v="Num"/>
    <d v="2021-01-01T00:00:00"/>
    <n v="12"/>
    <n v="212"/>
    <s v="OK"/>
    <n v="62000000"/>
    <m/>
    <m/>
    <n v="62000000"/>
    <s v="OK"/>
    <s v="PLANEACION"/>
  </r>
  <r>
    <m/>
    <m/>
    <m/>
    <m/>
    <m/>
    <m/>
    <s v="Actividad"/>
    <s v="P&gt;298131/02"/>
    <m/>
    <m/>
    <s v="2.3.2.02.02.009"/>
    <s v="1197.B"/>
    <s v="1-0100"/>
    <s v="5/396/CC"/>
    <s v="20200042502824599031"/>
    <m/>
    <x v="177"/>
    <s v="Asistir al 100% de entidades territoriales municipales y hospitales de la red pública en el proceso de planeación estratégica."/>
    <s v="Entidades asistidas"/>
    <n v="100"/>
    <n v="100"/>
    <s v="P&gt;298131/02 0002"/>
    <s v="Asistir técnicamente en la formulación, seguimiento y evaluación a los planes territoriales de los 116 municipios."/>
    <n v="220000000"/>
    <n v="116"/>
    <s v="Num"/>
    <d v="2021-01-01T00:00:00"/>
    <n v="12"/>
    <n v="116"/>
    <s v="OK"/>
    <m/>
    <m/>
    <m/>
    <n v="0"/>
    <s v="OK"/>
    <s v="PLANEACION"/>
  </r>
  <r>
    <m/>
    <m/>
    <m/>
    <m/>
    <m/>
    <m/>
    <s v="Actividad"/>
    <s v="P&gt;298131/02"/>
    <m/>
    <m/>
    <s v="2.3.2.02.02.009"/>
    <s v="1197.B"/>
    <s v="1-0100"/>
    <s v="5/396/CC"/>
    <s v="20200042502824599031"/>
    <m/>
    <x v="177"/>
    <s v="Asistir al 100% de entidades territoriales municipales y hospitales de la red pública en el proceso de planeación estratégica."/>
    <s v="Entidades asistidas"/>
    <n v="100"/>
    <n v="100"/>
    <s v="P&gt;298131/02 0005"/>
    <s v="Asistir técnicamente formulación, evaluación, control, de proyectos y presupuesto de los planes del Dpto."/>
    <n v="320000000"/>
    <n v="4"/>
    <s v="Num"/>
    <d v="2021-01-01T00:00:00"/>
    <n v="12"/>
    <n v="4"/>
    <s v="OK"/>
    <n v="120000000"/>
    <m/>
    <m/>
    <n v="120000000"/>
    <s v="OK"/>
    <s v="PLANEACION"/>
  </r>
  <r>
    <m/>
    <m/>
    <m/>
    <m/>
    <m/>
    <m/>
    <s v="Actividad"/>
    <s v="P&gt;298131/02"/>
    <m/>
    <m/>
    <s v="2.3.2.02.02.009"/>
    <s v="1197.B"/>
    <s v="1-0100"/>
    <s v="5/396/CC"/>
    <s v="20200042502824599031"/>
    <m/>
    <x v="177"/>
    <s v="Asistir al 100% de entidades territoriales municipales y hospitales de la red pública en el proceso de planeación estratégica."/>
    <s v="Entidades asistidas"/>
    <n v="100"/>
    <n v="100"/>
    <s v="P&gt;298131/02 0008"/>
    <s v="Asistir técnicamente la formulación, seguimiento y evaluación de los planes Dpto."/>
    <n v="730000000"/>
    <n v="4"/>
    <s v="Num"/>
    <d v="2021-01-01T00:00:00"/>
    <n v="12"/>
    <n v="4"/>
    <s v="OK"/>
    <n v="313795000"/>
    <m/>
    <m/>
    <n v="313795000"/>
    <s v="OK"/>
    <s v="PLANEACION"/>
  </r>
  <r>
    <n v="45"/>
    <s v="GOBIERNO TERRITORIAL"/>
    <s v="278207"/>
    <s v="2020004250282"/>
    <s v="P&gt;298131"/>
    <s v="Fortalecimiento de la asistencia técnica en planeación estratégica, la red pública hospitalaria mediante la gestión la huma"/>
    <s v="Producto"/>
    <s v="P&gt;298131/03"/>
    <s v="4599005"/>
    <s v="Documento para la planeación estratégica en TI"/>
    <s v="2.3.2.02.02.009"/>
    <s v="1197.B"/>
    <s v="3-2830"/>
    <s v="5/430/CC"/>
    <s v="20200042502824599005"/>
    <n v="2000000000"/>
    <x v="178"/>
    <s v="Aumentar al 80% la implementación del plan de acción de la política pública del manejo de la información en el sector salud."/>
    <s v="Plan de acción implementado"/>
    <n v="30"/>
    <n v="10"/>
    <m/>
    <m/>
    <m/>
    <m/>
    <m/>
    <m/>
    <m/>
    <m/>
    <m/>
    <m/>
    <m/>
    <m/>
    <m/>
    <m/>
    <m/>
  </r>
  <r>
    <m/>
    <m/>
    <m/>
    <m/>
    <m/>
    <m/>
    <s v="Actividad"/>
    <s v="P&gt;298131/03"/>
    <m/>
    <m/>
    <s v="2.3.2.02.02.009"/>
    <s v="1197.B"/>
    <s v="3-2830"/>
    <s v="5/430/CC"/>
    <s v="20200042502824599005"/>
    <m/>
    <x v="178"/>
    <s v="Aumentar al 80% la implementación del plan de acción de la política pública del manejo de la información en el sector salud."/>
    <s v="Plan de acción implementado"/>
    <n v="30"/>
    <n v="10"/>
    <s v="P&gt;298131/03 0003"/>
    <s v="implementar el Sistema de Información misional de la Secretaria de Salud de Cundinamarca."/>
    <n v="320000000"/>
    <n v="100"/>
    <s v="%"/>
    <d v="2021-01-01T00:00:00"/>
    <n v="12"/>
    <n v="100"/>
    <s v="OK"/>
    <m/>
    <m/>
    <m/>
    <n v="0"/>
    <s v="OK"/>
    <s v="PLANEACION"/>
  </r>
  <r>
    <m/>
    <m/>
    <m/>
    <m/>
    <m/>
    <m/>
    <s v="Actividad"/>
    <s v="P&gt;298131/03"/>
    <m/>
    <m/>
    <s v="2.3.2.02.02.009"/>
    <s v="1197.B"/>
    <s v="3-2830"/>
    <s v="5/430/CC"/>
    <s v="20200042502824599005"/>
    <m/>
    <x v="178"/>
    <s v="Aumentar al 80% la implementación del plan de acción de la política pública del manejo de la información en el sector salud."/>
    <s v="Plan de acción implementado"/>
    <n v="30"/>
    <n v="10"/>
    <s v="P&gt;298131/03 0006"/>
    <s v="Realizar el 80% de las acciones del plan de implementación de la Política Pública para el manejo de la información."/>
    <n v="320000000"/>
    <n v="100"/>
    <s v="%"/>
    <d v="2021-01-01T00:00:00"/>
    <n v="12"/>
    <n v="25"/>
    <s v="OK"/>
    <m/>
    <m/>
    <m/>
    <n v="0"/>
    <s v="OK"/>
    <s v="PLANEACION"/>
  </r>
  <r>
    <m/>
    <m/>
    <m/>
    <m/>
    <m/>
    <m/>
    <s v="Actividad"/>
    <s v="P&gt;298131/03"/>
    <m/>
    <m/>
    <s v="2.3.2.02.02.009"/>
    <s v="1197.B"/>
    <s v="3-2830"/>
    <s v="5/430/CC"/>
    <s v="20200042502824599005"/>
    <m/>
    <x v="178"/>
    <s v="Aumentar al 80% la implementación del plan de acción de la política pública del manejo de la información en el sector salud."/>
    <s v="Plan de acción implementado"/>
    <n v="30"/>
    <n v="10"/>
    <s v="P&gt;298131/03 0007"/>
    <s v="Implementar el sistema interoperable de información necesario en la red hospitalaria del Departamento."/>
    <n v="10000000000"/>
    <n v="100"/>
    <s v="%"/>
    <d v="2021-01-01T00:00:00"/>
    <n v="12"/>
    <n v="25"/>
    <s v="OK"/>
    <n v="2000000000"/>
    <m/>
    <m/>
    <n v="2000000000"/>
    <s v="OK"/>
    <s v="PLANEACION"/>
  </r>
  <r>
    <m/>
    <m/>
    <m/>
    <m/>
    <m/>
    <m/>
    <s v="Actividad"/>
    <s v="P&gt;298131/03"/>
    <m/>
    <m/>
    <s v="2.3.2.02.02.009"/>
    <s v="1197.B"/>
    <s v="3-2830"/>
    <s v="5/430/CC"/>
    <s v="20200042502824599005"/>
    <m/>
    <x v="178"/>
    <s v="Aumentar al 80% la implementación del plan de acción de la política pública del manejo de la información en el sector salud."/>
    <s v="Plan de acción implementado"/>
    <n v="30"/>
    <n v="10"/>
    <s v="P&gt;298131/03 0011"/>
    <s v="Implementar la plataforma de vigilancia intensificada a COVID -19 de la secretaria de salud de Cundinamarca"/>
    <n v="1389133600"/>
    <n v="100"/>
    <s v="%"/>
    <d v="2021-01-01T00:00:00"/>
    <n v="12"/>
    <n v="100"/>
    <s v="OK"/>
    <m/>
    <m/>
    <m/>
    <n v="0"/>
    <s v="OK"/>
    <s v="PLANEACION"/>
  </r>
  <r>
    <n v="45"/>
    <s v="GOBIERNO TERRITORIAL"/>
    <s v="278207"/>
    <s v="2020004250282"/>
    <s v="P&gt;298131"/>
    <s v="Fortalecimiento de la asistencia técnica en planeación estratégica, la red pública hospitalaria mediante la gestión la huma"/>
    <s v="Producto"/>
    <s v="P&gt;298131/03"/>
    <s v="4599005"/>
    <s v="Documento para la planeación estratégica en TI"/>
    <s v="2.3.2.02.02.009"/>
    <s v="1197.B"/>
    <s v="3-2825"/>
    <s v="5/430/CC"/>
    <s v="20200042502824599005"/>
    <n v="2000000000"/>
    <x v="178"/>
    <s v="Aumentar al 80% la implementación del plan de acción de la política pública del manejo de la información en el sector salud."/>
    <s v="Plan de acción implementado"/>
    <n v="30"/>
    <n v="10"/>
    <m/>
    <m/>
    <m/>
    <m/>
    <m/>
    <m/>
    <m/>
    <m/>
    <m/>
    <m/>
    <m/>
    <m/>
    <m/>
    <m/>
    <m/>
  </r>
  <r>
    <m/>
    <m/>
    <m/>
    <m/>
    <m/>
    <m/>
    <s v="Actividad"/>
    <s v="P&gt;298131/03"/>
    <m/>
    <m/>
    <s v="2.3.2.02.02.009"/>
    <s v="1197.B"/>
    <s v="3-2825"/>
    <s v="5/430/CC"/>
    <s v="20200042502824599005"/>
    <m/>
    <x v="178"/>
    <s v="Aumentar al 80% la implementación del plan de acción de la política pública del manejo de la información en el sector salud."/>
    <s v="Plan de acción implementado"/>
    <n v="30"/>
    <n v="10"/>
    <s v="P&gt;298131/03 0003"/>
    <s v="implementar el Sistema de Información misional de la Secretaria de Salud de Cundinamarca."/>
    <n v="320000000"/>
    <n v="100"/>
    <s v="%"/>
    <d v="2021-01-01T00:00:00"/>
    <n v="12"/>
    <n v="100"/>
    <s v="OK"/>
    <m/>
    <m/>
    <m/>
    <n v="0"/>
    <s v="OK"/>
    <s v="PLANEACION"/>
  </r>
  <r>
    <m/>
    <m/>
    <m/>
    <m/>
    <m/>
    <m/>
    <s v="Actividad"/>
    <s v="P&gt;298131/03"/>
    <m/>
    <m/>
    <s v="2.3.2.02.02.009"/>
    <s v="1197.B"/>
    <s v="3-2825"/>
    <s v="5/430/CC"/>
    <s v="20200042502824599005"/>
    <m/>
    <x v="178"/>
    <s v="Aumentar al 80% la implementación del plan de acción de la política pública del manejo de la información en el sector salud."/>
    <s v="Plan de acción implementado"/>
    <n v="30"/>
    <n v="10"/>
    <s v="P&gt;298131/03 0006"/>
    <s v="Realizar el 80% de las acciones del plan de implementación de la Política Pública para el manejo de la información."/>
    <n v="320000000"/>
    <n v="100"/>
    <s v="%"/>
    <d v="2021-01-01T00:00:00"/>
    <n v="12"/>
    <n v="25"/>
    <s v="OK"/>
    <m/>
    <m/>
    <m/>
    <n v="0"/>
    <s v="OK"/>
    <s v="PLANEACION"/>
  </r>
  <r>
    <m/>
    <m/>
    <m/>
    <m/>
    <m/>
    <m/>
    <s v="Actividad"/>
    <s v="P&gt;298131/03"/>
    <m/>
    <m/>
    <s v="2.3.2.02.02.009"/>
    <s v="1197.B"/>
    <s v="3-2825"/>
    <s v="5/430/CC"/>
    <s v="20200042502824599005"/>
    <m/>
    <x v="178"/>
    <s v="Aumentar al 80% la implementación del plan de acción de la política pública del manejo de la información en el sector salud."/>
    <s v="Plan de acción implementado"/>
    <n v="30"/>
    <n v="10"/>
    <s v="P&gt;298131/03 0007"/>
    <s v="Implementar el sistema interoperable de información necesario en la red hospitalaria del Departamento."/>
    <n v="10000000000"/>
    <n v="100"/>
    <s v="%"/>
    <d v="2021-01-01T00:00:00"/>
    <n v="12"/>
    <n v="25"/>
    <s v="OK"/>
    <n v="2000000000"/>
    <m/>
    <m/>
    <n v="2000000000"/>
    <s v="OK"/>
    <s v="PLANEACION"/>
  </r>
  <r>
    <m/>
    <m/>
    <m/>
    <m/>
    <m/>
    <m/>
    <s v="Actividad"/>
    <s v="P&gt;298131/03"/>
    <m/>
    <m/>
    <s v="2.3.2.02.02.009"/>
    <s v="1197.B"/>
    <s v="3-2825"/>
    <s v="5/430/CC"/>
    <s v="20200042502824599005"/>
    <m/>
    <x v="178"/>
    <s v="Aumentar al 80% la implementación del plan de acción de la política pública del manejo de la información en el sector salud."/>
    <s v="Plan de acción implementado"/>
    <n v="30"/>
    <n v="10"/>
    <s v="P&gt;298131/03 0011"/>
    <s v="Implementar la plataforma de vigilancia intensificada a COVID -19 de la secretaria de salud de Cundinamarca"/>
    <n v="1389133600"/>
    <n v="100"/>
    <s v="%"/>
    <d v="2021-01-01T00:00:00"/>
    <n v="12"/>
    <n v="100"/>
    <s v="OK"/>
    <m/>
    <m/>
    <m/>
    <n v="0"/>
    <s v="OK"/>
    <s v="PLANEACION"/>
  </r>
  <r>
    <n v="45"/>
    <s v="GOBIERNO TERRITORIAL"/>
    <s v="278207"/>
    <s v="2020004250282"/>
    <s v="P&gt;298131"/>
    <s v="Fortalecimiento de la asistencia técnica en planeación estratégica, la red pública hospitalaria mediante la gestión la huma"/>
    <s v="Producto"/>
    <s v="P&gt;298131/03"/>
    <s v="4599005"/>
    <s v="Documento para la planeación estratégica en TI"/>
    <s v="2.3.2.02.02.009"/>
    <s v="1197.B"/>
    <s v="1-0100"/>
    <s v="5/430/CC"/>
    <s v="20200042502824599005"/>
    <n v="270500001"/>
    <x v="178"/>
    <s v="Aumentar al 80% la implementación del plan de acción de la política pública del manejo de la información en el sector salud."/>
    <s v="Plan de acción implementado"/>
    <n v="30"/>
    <n v="10"/>
    <m/>
    <m/>
    <m/>
    <m/>
    <m/>
    <m/>
    <m/>
    <m/>
    <m/>
    <m/>
    <m/>
    <m/>
    <m/>
    <m/>
    <m/>
  </r>
  <r>
    <m/>
    <m/>
    <m/>
    <m/>
    <m/>
    <m/>
    <s v="Actividad"/>
    <s v="P&gt;298131/03"/>
    <m/>
    <m/>
    <s v="2.3.2.02.02.009"/>
    <s v="1197.B"/>
    <s v="1-0100"/>
    <s v="5/430/CC"/>
    <s v="20200042502824599005"/>
    <m/>
    <x v="178"/>
    <s v="Aumentar al 80% la implementación del plan de acción de la política pública del manejo de la información en el sector salud."/>
    <s v="Plan de acción implementado"/>
    <n v="30"/>
    <n v="10"/>
    <s v="P&gt;298131/03 0003"/>
    <s v="implementar el Sistema de Información misional de la Secretaria de Salud de Cundinamarca."/>
    <n v="320000000"/>
    <n v="100"/>
    <s v="%"/>
    <d v="2021-01-01T00:00:00"/>
    <n v="12"/>
    <n v="100"/>
    <s v="OK"/>
    <n v="97239352"/>
    <m/>
    <m/>
    <n v="97239352"/>
    <s v="OK"/>
    <s v="PLANEACION"/>
  </r>
  <r>
    <m/>
    <m/>
    <m/>
    <m/>
    <m/>
    <m/>
    <s v="Actividad"/>
    <s v="P&gt;298131/03"/>
    <m/>
    <m/>
    <s v="2.3.2.02.02.009"/>
    <s v="1197.B"/>
    <s v="1-0100"/>
    <s v="5/430/CC"/>
    <s v="20200042502824599005"/>
    <m/>
    <x v="178"/>
    <s v="Aumentar al 80% la implementación del plan de acción de la política pública del manejo de la información en el sector salud."/>
    <s v="Plan de acción implementado"/>
    <n v="30"/>
    <n v="10"/>
    <s v="P&gt;298131/03 0006"/>
    <s v="Realizar el 80% de las acciones del plan de implementación de la Política Pública para el manejo de la información."/>
    <n v="320000000"/>
    <n v="100"/>
    <s v="%"/>
    <d v="2021-01-01T00:00:00"/>
    <n v="12"/>
    <n v="25"/>
    <s v="OK"/>
    <n v="124720526"/>
    <m/>
    <m/>
    <n v="124720526"/>
    <s v="OK"/>
    <s v="PLANEACION"/>
  </r>
  <r>
    <m/>
    <m/>
    <m/>
    <m/>
    <m/>
    <m/>
    <s v="Actividad"/>
    <s v="P&gt;298131/03"/>
    <m/>
    <m/>
    <s v="2.3.2.02.02.009"/>
    <s v="1197.B"/>
    <s v="1-0100"/>
    <s v="5/430/CC"/>
    <s v="20200042502824599005"/>
    <m/>
    <x v="178"/>
    <s v="Aumentar al 80% la implementación del plan de acción de la política pública del manejo de la información en el sector salud."/>
    <s v="Plan de acción implementado"/>
    <n v="30"/>
    <n v="10"/>
    <s v="P&gt;298131/03 0007"/>
    <s v="Implementar el sistema interoperable de información necesario en la red hospitalaria del Departamento."/>
    <n v="10000000000"/>
    <n v="100"/>
    <s v="%"/>
    <d v="2021-01-01T00:00:00"/>
    <n v="12"/>
    <n v="25"/>
    <s v="OK"/>
    <m/>
    <m/>
    <m/>
    <n v="0"/>
    <s v="OK"/>
    <s v="PLANEACION"/>
  </r>
  <r>
    <m/>
    <m/>
    <m/>
    <m/>
    <m/>
    <m/>
    <s v="Actividad"/>
    <s v="P&gt;298131/03"/>
    <m/>
    <m/>
    <s v="2.3.2.02.02.009"/>
    <s v="1197.B"/>
    <s v="1-0100"/>
    <s v="5/430/CC"/>
    <s v="20200042502824599005"/>
    <m/>
    <x v="178"/>
    <s v="Aumentar al 80% la implementación del plan de acción de la política pública del manejo de la información en el sector salud."/>
    <s v="Plan de acción implementado"/>
    <n v="30"/>
    <n v="10"/>
    <s v="P&gt;298131/03 0011"/>
    <s v="Implementar la plataforma de vigilancia intensificada a COVID -19 de la secretaria de salud de Cundinamarca"/>
    <n v="1389133600"/>
    <n v="100"/>
    <s v="%"/>
    <d v="2021-01-01T00:00:00"/>
    <n v="12"/>
    <n v="100"/>
    <s v="OK"/>
    <n v="48540123"/>
    <m/>
    <m/>
    <n v="48540123"/>
    <s v="OK"/>
    <s v="PLANEACION"/>
  </r>
  <r>
    <n v="45"/>
    <s v="GOBIERNO TERRITORIAL"/>
    <s v="278207"/>
    <s v="2020004250282"/>
    <s v="P&gt;298131"/>
    <s v="Fortalecimiento de la asistencia técnica en planeación estratégica, la red pública hospitalaria mediante la gestión la huma"/>
    <s v="Producto"/>
    <s v="P&gt;298131/03"/>
    <s v="4599005"/>
    <s v="Documento para la planeación estratégica en TI"/>
    <s v="2.3.2.02.02.009"/>
    <s v="1197.B"/>
    <s v="3-7110"/>
    <s v="5/430/CC"/>
    <s v="20200042502824599005"/>
    <n v="3000000000"/>
    <x v="178"/>
    <s v="Aumentar al 80% la implementación del plan de acción de la política pública del manejo de la información en el sector salud."/>
    <s v="Plan de acción implementado"/>
    <n v="30"/>
    <n v="10"/>
    <m/>
    <m/>
    <m/>
    <m/>
    <m/>
    <m/>
    <m/>
    <m/>
    <m/>
    <m/>
    <m/>
    <m/>
    <m/>
    <m/>
    <m/>
  </r>
  <r>
    <m/>
    <m/>
    <m/>
    <m/>
    <m/>
    <m/>
    <s v="Actividad"/>
    <s v="P&gt;298131/03"/>
    <m/>
    <m/>
    <s v="2.3.2.02.02.009"/>
    <s v="1197.B"/>
    <s v="3-7110"/>
    <s v="5/430/CC"/>
    <s v="20200042502824599005"/>
    <m/>
    <x v="178"/>
    <s v="Aumentar al 80% la implementación del plan de acción de la política pública del manejo de la información en el sector salud."/>
    <s v="Plan de acción implementado"/>
    <n v="30"/>
    <n v="10"/>
    <s v="P&gt;298131/03 0003"/>
    <s v="implementar el Sistema de Información misional de la Secretaria de Salud de Cundinamarca."/>
    <n v="320000000"/>
    <n v="100"/>
    <s v="%"/>
    <d v="2021-01-01T00:00:00"/>
    <n v="12"/>
    <n v="100"/>
    <s v="OK"/>
    <m/>
    <m/>
    <m/>
    <n v="0"/>
    <s v="OK"/>
    <s v="PLANEACION"/>
  </r>
  <r>
    <m/>
    <m/>
    <m/>
    <m/>
    <m/>
    <m/>
    <s v="Actividad"/>
    <s v="P&gt;298131/03"/>
    <m/>
    <m/>
    <s v="2.3.2.02.02.009"/>
    <s v="1197.B"/>
    <s v="3-7110"/>
    <s v="5/430/CC"/>
    <s v="20200042502824599005"/>
    <m/>
    <x v="178"/>
    <s v="Aumentar al 80% la implementación del plan de acción de la política pública del manejo de la información en el sector salud."/>
    <s v="Plan de acción implementado"/>
    <n v="30"/>
    <n v="10"/>
    <s v="P&gt;298131/03 0006"/>
    <s v="Realizar el 80% de las acciones del plan de implementación de la Política Pública para el manejo de la información."/>
    <n v="320000000"/>
    <n v="100"/>
    <s v="%"/>
    <d v="2021-01-01T00:00:00"/>
    <n v="12"/>
    <n v="25"/>
    <s v="OK"/>
    <m/>
    <m/>
    <m/>
    <n v="0"/>
    <s v="OK"/>
    <s v="PLANEACION"/>
  </r>
  <r>
    <m/>
    <m/>
    <m/>
    <m/>
    <m/>
    <m/>
    <s v="Actividad"/>
    <s v="P&gt;298131/03"/>
    <m/>
    <m/>
    <s v="2.3.2.02.02.009"/>
    <s v="1197.B"/>
    <s v="3-7110"/>
    <s v="5/430/CC"/>
    <s v="20200042502824599005"/>
    <m/>
    <x v="178"/>
    <s v="Aumentar al 80% la implementación del plan de acción de la política pública del manejo de la información en el sector salud."/>
    <s v="Plan de acción implementado"/>
    <n v="30"/>
    <n v="10"/>
    <s v="P&gt;298131/03 0007"/>
    <s v="Implementar el sistema interoperable de información necesario en la red hospitalaria del Departamento."/>
    <n v="10000000000"/>
    <n v="100"/>
    <s v="%"/>
    <d v="2021-01-01T00:00:00"/>
    <n v="12"/>
    <n v="25"/>
    <s v="OK"/>
    <n v="3000000000"/>
    <m/>
    <m/>
    <n v="3000000000"/>
    <s v="OK"/>
    <s v="PLANEACION"/>
  </r>
  <r>
    <m/>
    <m/>
    <m/>
    <m/>
    <m/>
    <m/>
    <s v="Actividad"/>
    <s v="P&gt;298131/03"/>
    <m/>
    <m/>
    <s v="2.3.2.02.02.009"/>
    <s v="1197.B"/>
    <s v="3-7110"/>
    <s v="5/430/CC"/>
    <s v="20200042502824599005"/>
    <m/>
    <x v="178"/>
    <s v="Aumentar al 80% la implementación del plan de acción de la política pública del manejo de la información en el sector salud."/>
    <s v="Plan de acción implementado"/>
    <n v="30"/>
    <n v="10"/>
    <s v="P&gt;298131/03 0011"/>
    <s v="Implementar la plataforma de vigilancia intensificada a COVID -19 de la secretaria de salud de Cundinamarca"/>
    <n v="1389133600"/>
    <n v="100"/>
    <s v="%"/>
    <d v="2021-01-01T00:00:00"/>
    <n v="12"/>
    <n v="100"/>
    <s v="OK"/>
    <m/>
    <m/>
    <m/>
    <n v="0"/>
    <s v="OK"/>
    <s v="PLANEACION"/>
  </r>
  <r>
    <n v="45"/>
    <s v="GOBIERNO TERRITORIAL"/>
    <s v="278207"/>
    <s v="2020004250282"/>
    <s v="P&gt;298131"/>
    <s v="Fortalecimiento de la asistencia técnica en planeación estratégica, la red pública hospitalaria mediante la gestión la huma"/>
    <s v="Producto"/>
    <s v="P&gt;298131/03"/>
    <s v="4599005"/>
    <s v="Documento para la planeación estratégica en TI"/>
    <s v="2.3.2.02.02.009"/>
    <s v="1197.B"/>
    <s v="3-2890"/>
    <s v="5/430/CC"/>
    <s v="20200042502824599005"/>
    <n v="1000000000"/>
    <x v="178"/>
    <s v="Aumentar al 80% la implementación del plan de acción de la política pública del manejo de la información en el sector salud."/>
    <s v="Plan de acción implementado"/>
    <n v="30"/>
    <n v="10"/>
    <m/>
    <m/>
    <m/>
    <m/>
    <m/>
    <m/>
    <m/>
    <m/>
    <m/>
    <m/>
    <m/>
    <m/>
    <m/>
    <m/>
    <m/>
  </r>
  <r>
    <m/>
    <m/>
    <m/>
    <m/>
    <m/>
    <m/>
    <s v="Actividad"/>
    <s v="P&gt;298131/03"/>
    <m/>
    <m/>
    <s v="2.3.2.02.02.009"/>
    <s v="1197.B"/>
    <s v="3-2890"/>
    <s v="5/430/CC"/>
    <s v="20200042502824599005"/>
    <m/>
    <x v="178"/>
    <s v="Aumentar al 80% la implementación del plan de acción de la política pública del manejo de la información en el sector salud."/>
    <s v="Plan de acción implementado"/>
    <n v="30"/>
    <n v="10"/>
    <s v="P&gt;298131/03 0003"/>
    <s v="implementar el Sistema de Información misional de la Secretaria de Salud de Cundinamarca."/>
    <n v="320000000"/>
    <n v="100"/>
    <s v="%"/>
    <d v="2021-01-01T00:00:00"/>
    <n v="12"/>
    <n v="100"/>
    <s v="OK"/>
    <m/>
    <m/>
    <m/>
    <n v="0"/>
    <s v="OK"/>
    <s v="PLANEACION"/>
  </r>
  <r>
    <m/>
    <m/>
    <m/>
    <m/>
    <m/>
    <m/>
    <s v="Actividad"/>
    <s v="P&gt;298131/03"/>
    <m/>
    <m/>
    <s v="2.3.2.02.02.009"/>
    <s v="1197.B"/>
    <s v="3-2890"/>
    <s v="5/430/CC"/>
    <s v="20200042502824599005"/>
    <m/>
    <x v="178"/>
    <s v="Aumentar al 80% la implementación del plan de acción de la política pública del manejo de la información en el sector salud."/>
    <s v="Plan de acción implementado"/>
    <n v="30"/>
    <n v="10"/>
    <s v="P&gt;298131/03 0006"/>
    <s v="Realizar el 80% de las acciones del plan de implementación de la Política Pública para el manejo de la información."/>
    <n v="320000000"/>
    <n v="100"/>
    <s v="%"/>
    <d v="2021-01-01T00:00:00"/>
    <n v="12"/>
    <n v="25"/>
    <s v="OK"/>
    <m/>
    <m/>
    <m/>
    <n v="0"/>
    <s v="OK"/>
    <s v="PLANEACION"/>
  </r>
  <r>
    <m/>
    <m/>
    <m/>
    <m/>
    <m/>
    <m/>
    <s v="Actividad"/>
    <s v="P&gt;298131/03"/>
    <m/>
    <m/>
    <s v="2.3.2.02.02.009"/>
    <s v="1197.B"/>
    <s v="3-2890"/>
    <s v="5/430/CC"/>
    <s v="20200042502824599005"/>
    <m/>
    <x v="178"/>
    <s v="Aumentar al 80% la implementación del plan de acción de la política pública del manejo de la información en el sector salud."/>
    <s v="Plan de acción implementado"/>
    <n v="30"/>
    <n v="10"/>
    <s v="P&gt;298131/03 0007"/>
    <s v="Implementar el sistema interoperable de información necesario en la red hospitalaria del Departamento."/>
    <n v="10000000000"/>
    <n v="100"/>
    <s v="%"/>
    <d v="2021-01-01T00:00:00"/>
    <n v="12"/>
    <n v="25"/>
    <s v="OK"/>
    <n v="1000000000"/>
    <m/>
    <m/>
    <n v="1000000000"/>
    <s v="OK"/>
    <s v="PLANEACION"/>
  </r>
  <r>
    <m/>
    <m/>
    <m/>
    <m/>
    <m/>
    <m/>
    <s v="Actividad"/>
    <s v="P&gt;298131/03"/>
    <m/>
    <m/>
    <s v="2.3.2.02.02.009"/>
    <s v="1197.B"/>
    <s v="3-2890"/>
    <s v="5/430/CC"/>
    <s v="20200042502824599005"/>
    <m/>
    <x v="178"/>
    <s v="Aumentar al 80% la implementación del plan de acción de la política pública del manejo de la información en el sector salud."/>
    <s v="Plan de acción implementado"/>
    <n v="30"/>
    <n v="10"/>
    <s v="P&gt;298131/03 0011"/>
    <s v="Implementar la plataforma de vigilancia intensificada a COVID -19 de la secretaria de salud de Cundinamarca"/>
    <n v="1389133600"/>
    <n v="100"/>
    <s v="%"/>
    <d v="2021-01-01T00:00:00"/>
    <n v="12"/>
    <n v="100"/>
    <s v="OK"/>
    <m/>
    <m/>
    <m/>
    <n v="0"/>
    <s v="OK"/>
    <s v="PLANEACION"/>
  </r>
  <r>
    <n v="45"/>
    <s v="GOBIERNO TERRITORIAL"/>
    <s v="278207"/>
    <s v="2020004250282"/>
    <s v="P&gt;298131"/>
    <s v="Fortalecimiento de la asistencia técnica en planeación estratégica, la red pública hospitalaria mediante la gestión la huma"/>
    <s v="Producto"/>
    <s v="P&gt;298131/03"/>
    <s v="4599005"/>
    <s v="Documento para la planeación estratégica en TI"/>
    <s v="2.3.2.02.02.009"/>
    <s v="1197.B"/>
    <s v="3-2860"/>
    <s v="5/430/CC"/>
    <s v="20200042502824599005"/>
    <n v="2000000000"/>
    <x v="178"/>
    <s v="Aumentar al 80% la implementación del plan de acción de la política pública del manejo de la información en el sector salud."/>
    <s v="Plan de acción implementado"/>
    <n v="30"/>
    <n v="10"/>
    <m/>
    <m/>
    <m/>
    <m/>
    <m/>
    <m/>
    <m/>
    <m/>
    <m/>
    <m/>
    <m/>
    <m/>
    <m/>
    <m/>
    <m/>
  </r>
  <r>
    <m/>
    <m/>
    <m/>
    <m/>
    <m/>
    <m/>
    <s v="Actividad"/>
    <s v="P&gt;298131/03"/>
    <m/>
    <m/>
    <s v="2.3.2.02.02.009"/>
    <s v="1197.B"/>
    <s v="3-2860"/>
    <s v="5/430/CC"/>
    <s v="20200042502824599005"/>
    <m/>
    <x v="178"/>
    <s v="Aumentar al 80% la implementación del plan de acción de la política pública del manejo de la información en el sector salud."/>
    <s v="Plan de acción implementado"/>
    <n v="30"/>
    <n v="10"/>
    <s v="P&gt;298131/03 0003"/>
    <s v="implementar el Sistema de Información misional de la Secretaria de Salud de Cundinamarca."/>
    <n v="320000000"/>
    <n v="100"/>
    <s v="%"/>
    <d v="2021-01-01T00:00:00"/>
    <n v="12"/>
    <n v="100"/>
    <s v="OK"/>
    <m/>
    <m/>
    <m/>
    <n v="0"/>
    <s v="OK"/>
    <s v="PLANEACION"/>
  </r>
  <r>
    <m/>
    <m/>
    <m/>
    <m/>
    <m/>
    <m/>
    <s v="Actividad"/>
    <s v="P&gt;298131/03"/>
    <m/>
    <m/>
    <s v="2.3.2.02.02.009"/>
    <s v="1197.B"/>
    <s v="3-2860"/>
    <s v="5/430/CC"/>
    <s v="20200042502824599005"/>
    <m/>
    <x v="178"/>
    <s v="Aumentar al 80% la implementación del plan de acción de la política pública del manejo de la información en el sector salud."/>
    <s v="Plan de acción implementado"/>
    <n v="30"/>
    <n v="10"/>
    <s v="P&gt;298131/03 0006"/>
    <s v="Realizar el 80% de las acciones del plan de implementación de la Política Pública para el manejo de la información."/>
    <n v="320000000"/>
    <n v="100"/>
    <s v="%"/>
    <d v="2021-01-01T00:00:00"/>
    <n v="12"/>
    <n v="25"/>
    <s v="OK"/>
    <m/>
    <m/>
    <m/>
    <n v="0"/>
    <s v="OK"/>
    <s v="PLANEACION"/>
  </r>
  <r>
    <m/>
    <m/>
    <m/>
    <m/>
    <m/>
    <m/>
    <s v="Actividad"/>
    <s v="P&gt;298131/03"/>
    <m/>
    <m/>
    <s v="2.3.2.02.02.009"/>
    <s v="1197.B"/>
    <s v="3-2860"/>
    <s v="5/430/CC"/>
    <s v="20200042502824599005"/>
    <m/>
    <x v="178"/>
    <s v="Aumentar al 80% la implementación del plan de acción de la política pública del manejo de la información en el sector salud."/>
    <s v="Plan de acción implementado"/>
    <n v="30"/>
    <n v="10"/>
    <s v="P&gt;298131/03 0007"/>
    <s v="Implementar el sistema interoperable de información necesario en la red hospitalaria del Departamento."/>
    <n v="10000000000"/>
    <n v="100"/>
    <s v="%"/>
    <d v="2021-01-01T00:00:00"/>
    <n v="12"/>
    <n v="25"/>
    <s v="OK"/>
    <n v="2000000000"/>
    <m/>
    <m/>
    <n v="2000000000"/>
    <s v="OK"/>
    <s v="PLANEACION"/>
  </r>
  <r>
    <m/>
    <m/>
    <m/>
    <m/>
    <m/>
    <m/>
    <s v="Actividad"/>
    <s v="P&gt;298131/03"/>
    <m/>
    <m/>
    <s v="2.3.2.02.02.009"/>
    <s v="1197.B"/>
    <s v="3-2860"/>
    <s v="5/430/CC"/>
    <s v="20200042502824599005"/>
    <m/>
    <x v="178"/>
    <s v="Aumentar al 80% la implementación del plan de acción de la política pública del manejo de la información en el sector salud."/>
    <s v="Plan de acción implementado"/>
    <n v="30"/>
    <n v="10"/>
    <s v="P&gt;298131/03 0011"/>
    <s v="Implementar la plataforma de vigilancia intensificada a COVID -19 de la secretaria de salud de Cundinamarca"/>
    <n v="1389133600"/>
    <n v="100"/>
    <s v="%"/>
    <d v="2021-01-01T00:00:00"/>
    <n v="12"/>
    <n v="100"/>
    <s v="OK"/>
    <m/>
    <m/>
    <m/>
    <n v="0"/>
    <s v="OK"/>
    <s v="PLANEACION"/>
  </r>
  <r>
    <s v="19"/>
    <s v="SALUD Y PROTECCIÓN SOCIAL"/>
    <s v="273864"/>
    <s v="2020004250292"/>
    <s v="P&gt;298137"/>
    <s v="Fortalecimiento , reorganización y establecimiento del Sistema de Atención de Urgencias en Emergencias y Desastres del departa"/>
    <s v="Producto"/>
    <s v="P&gt;298137/01"/>
    <s v="1901101"/>
    <s v="Servicio de urgencias para atención en salud afectadas por emergencias o desastres"/>
    <s v="2.3.2.02.02.009"/>
    <s v="1197.B"/>
    <s v="1-0100"/>
    <s v="5/027/CC"/>
    <s v="20200042502921901101"/>
    <n v="1063597665"/>
    <x v="179"/>
    <s v="Implementar al 100% la red departamental de urgencias acorde a los nodos regionales."/>
    <s v="Implementación de la red departamental"/>
    <n v="100"/>
    <n v="20"/>
    <m/>
    <m/>
    <m/>
    <m/>
    <m/>
    <m/>
    <m/>
    <m/>
    <m/>
    <m/>
    <m/>
    <m/>
    <m/>
    <m/>
    <m/>
  </r>
  <r>
    <m/>
    <m/>
    <m/>
    <m/>
    <m/>
    <m/>
    <s v="Actividad"/>
    <s v="P&gt;298137/01"/>
    <m/>
    <m/>
    <s v="2.3.2.02.02.009"/>
    <s v="1197.B"/>
    <s v="1-0100"/>
    <s v="5/027/CC"/>
    <s v="20200042502921901101"/>
    <m/>
    <x v="179"/>
    <s v="Implementar al 100% la red departamental de urgencias acorde a los nodos regionales."/>
    <s v="Implementación de la red departamental"/>
    <n v="100"/>
    <n v="20"/>
    <s v="P&gt;298137/01 0001"/>
    <s v="Coordinar de manera integral y oportuna la atencion de urgencias emergencias y desastres."/>
    <n v="800000000"/>
    <n v="100"/>
    <s v="%"/>
    <d v="2021-01-01T00:00:00"/>
    <n v="12"/>
    <n v="100"/>
    <s v="OK"/>
    <n v="163597665"/>
    <m/>
    <m/>
    <n v="163597665"/>
    <s v="OK"/>
    <s v="CRUE"/>
  </r>
  <r>
    <m/>
    <m/>
    <m/>
    <m/>
    <m/>
    <m/>
    <s v="Actividad"/>
    <s v="P&gt;298137/01"/>
    <m/>
    <m/>
    <s v="2.3.2.02.02.009"/>
    <s v="1197.B"/>
    <s v="1-0100"/>
    <s v="5/027/CC"/>
    <s v="20200042502921901101"/>
    <m/>
    <x v="179"/>
    <s v="Implementar al 100% la red departamental de urgencias acorde a los nodos regionales."/>
    <s v="Implementación de la red departamental"/>
    <n v="100"/>
    <n v="20"/>
    <s v="P&gt;298137/01 0002"/>
    <s v="Gestionar transporte terrestre y aéreo de pacientes."/>
    <n v="4200000000"/>
    <n v="50"/>
    <s v="Num"/>
    <d v="2021-01-01T00:00:00"/>
    <n v="12"/>
    <n v="40"/>
    <s v="OK"/>
    <m/>
    <m/>
    <m/>
    <n v="0"/>
    <s v="OK"/>
    <s v="CRUE"/>
  </r>
  <r>
    <m/>
    <m/>
    <m/>
    <m/>
    <m/>
    <m/>
    <s v="Actividad"/>
    <s v="P&gt;298137/01"/>
    <m/>
    <m/>
    <s v="2.3.2.02.02.009"/>
    <s v="1197.B"/>
    <s v="1-0100"/>
    <s v="5/027/CC"/>
    <s v="20200042502921901101"/>
    <m/>
    <x v="179"/>
    <s v="Implementar al 100% la red departamental de urgencias acorde a los nodos regionales."/>
    <s v="Implementación de la red departamental"/>
    <n v="100"/>
    <n v="20"/>
    <s v="P&gt;298137/01 0003"/>
    <s v="Dotar de maquinaria, equipos e insumos y realizar mantenimiento."/>
    <n v="7800000000"/>
    <n v="6"/>
    <s v="Num"/>
    <d v="2021-01-01T00:00:00"/>
    <n v="12"/>
    <n v="6"/>
    <s v="OK"/>
    <n v="900000000"/>
    <m/>
    <m/>
    <n v="900000000"/>
    <s v="OK"/>
    <s v="CRUE"/>
  </r>
  <r>
    <s v="19"/>
    <s v="SALUD Y PROTECCIÓN SOCIAL"/>
    <s v="278199"/>
    <s v="2020004250277"/>
    <s v="P&gt;298145"/>
    <s v="Asistencia Técnica en formas de participación social en salud en el departamento Cundinamarca"/>
    <s v="Producto"/>
    <s v="P&gt;298145/01"/>
    <s v="1901069"/>
    <s v="Servicio de asistencia técnica para el desarrollo de capacidades en los actores del Sistema General de Seguridad Social en Salud"/>
    <s v="2.3.2.02.02.009"/>
    <s v="1197.B"/>
    <s v="1-0100"/>
    <s v="5/423/CC"/>
    <s v="20200042502771901069"/>
    <n v="148000000"/>
    <x v="180"/>
    <s v="Conformar en las 53 ESE juntas asesoras comunitarias."/>
    <s v="Juntas asesoras Conformadas"/>
    <n v="53"/>
    <n v="15"/>
    <m/>
    <m/>
    <m/>
    <m/>
    <m/>
    <m/>
    <m/>
    <m/>
    <m/>
    <m/>
    <m/>
    <m/>
    <m/>
    <m/>
    <m/>
  </r>
  <r>
    <m/>
    <m/>
    <m/>
    <m/>
    <m/>
    <m/>
    <s v="Actividad"/>
    <s v="P&gt;298145/01"/>
    <m/>
    <m/>
    <s v="2.3.2.02.02.009"/>
    <s v="1197.B"/>
    <s v="1-0100"/>
    <s v="5/423/CC"/>
    <s v="20200042502771901069"/>
    <m/>
    <x v="180"/>
    <s v="Conformar en las 53 ESE juntas asesoras comunitarias."/>
    <s v="Juntas asesoras Conformadas"/>
    <n v="53"/>
    <n v="15"/>
    <s v="P&gt;298145/01 0001"/>
    <s v="asistir técnicamente de forma presencial y virtual a las 116 alcaldías y 53 eses del departamento, para la creación y desarrollo de las formas de participación social en salud"/>
    <n v="1800000000"/>
    <n v="169"/>
    <s v="Num"/>
    <d v="2021-01-01T00:00:00"/>
    <n v="12"/>
    <n v="169"/>
    <s v="OK"/>
    <m/>
    <m/>
    <m/>
    <n v="0"/>
    <s v="OK"/>
    <s v="PARTICIPACION"/>
  </r>
  <r>
    <m/>
    <m/>
    <m/>
    <m/>
    <m/>
    <m/>
    <s v="Actividad"/>
    <s v="P&gt;298145/01"/>
    <m/>
    <m/>
    <s v="2.3.2.02.02.009"/>
    <s v="1197.B"/>
    <s v="1-0100"/>
    <s v="5/423/CC"/>
    <s v="20200042502771901069"/>
    <m/>
    <x v="180"/>
    <s v="Conformar en las 53 ESE juntas asesoras comunitarias."/>
    <s v="Juntas asesoras Conformadas"/>
    <n v="53"/>
    <n v="15"/>
    <s v="P&gt;298145/01 0002"/>
    <s v="asistir técnicamente en la construcción de la estructura metodológica para conformar en las 53 eses juntas asesoras comunitarias"/>
    <n v="1200000000"/>
    <n v="212"/>
    <s v="Num"/>
    <d v="2021-01-01T00:00:00"/>
    <n v="12"/>
    <n v="53"/>
    <s v="OK"/>
    <n v="148000000"/>
    <m/>
    <m/>
    <n v="148000000"/>
    <s v="OK"/>
    <s v="PARTICIPACION"/>
  </r>
  <r>
    <m/>
    <m/>
    <m/>
    <m/>
    <m/>
    <m/>
    <s v="Actividad"/>
    <s v="P&gt;298145/01"/>
    <m/>
    <m/>
    <s v="2.3.2.02.02.009"/>
    <s v="1197.B"/>
    <s v="1-0100"/>
    <s v="5/423/CC"/>
    <s v="20200042502771901069"/>
    <m/>
    <x v="180"/>
    <s v="Conformar en las 53 ESE juntas asesoras comunitarias."/>
    <s v="Juntas asesoras Conformadas"/>
    <n v="53"/>
    <n v="15"/>
    <s v="P&gt;298145/01 0003"/>
    <s v="asistir técnicamente en el seguimiento a las actividades construidas en el plan de acción de política pública de participación social en salud."/>
    <n v="1200000000"/>
    <n v="676"/>
    <s v="Num"/>
    <d v="2021-01-01T00:00:00"/>
    <n v="12"/>
    <n v="169"/>
    <s v="OK"/>
    <m/>
    <m/>
    <m/>
    <n v="0"/>
    <s v="OK"/>
    <s v="PARTICIPACION"/>
  </r>
  <r>
    <m/>
    <m/>
    <m/>
    <m/>
    <m/>
    <m/>
    <s v="Actividad"/>
    <s v="P&gt;298145/01"/>
    <m/>
    <m/>
    <s v="2.3.2.02.02.009"/>
    <s v="1197.B"/>
    <s v="1-0100"/>
    <s v="5/423/CC"/>
    <s v="20200042502771901069"/>
    <m/>
    <x v="180"/>
    <s v="Conformar en las 53 ESE juntas asesoras comunitarias."/>
    <s v="Juntas asesoras Conformadas"/>
    <n v="53"/>
    <n v="15"/>
    <s v="P&gt;298145/01 0004"/>
    <s v="asistir técnicamente en el desarrollo de la estrategia de defensoría del usuario en alcaldías y hospitales"/>
    <n v="1800000000"/>
    <n v="676"/>
    <s v="Num"/>
    <d v="2021-01-01T00:00:00"/>
    <n v="12"/>
    <n v="169"/>
    <s v="OK"/>
    <m/>
    <m/>
    <m/>
    <n v="0"/>
    <s v="OK"/>
    <s v="PARTICIPACION"/>
  </r>
  <r>
    <s v="19"/>
    <s v="SALUD Y PROTECCIÓN SOCIAL"/>
    <s v="278881"/>
    <s v="2020004250281"/>
    <s v="P&gt;298148"/>
    <s v="Fortalecimiento de la Política de Seguridad y Salud en el Trabajo en el departamento de Cundinamarca"/>
    <s v="Producto"/>
    <s v="P&gt;298148/01"/>
    <s v="1901122"/>
    <s v="Servicio de gestión del riesgo para abordar situaciones prevalentes de origen laboral"/>
    <s v="2.3.2.02.02.009"/>
    <s v="1197.01"/>
    <s v="3-3700"/>
    <s v="5/001/CC"/>
    <s v="20200042502811901122"/>
    <n v="297192182"/>
    <x v="181"/>
    <s v="Implementar en 40 municipios las líneas estratégicas de la Política Pública para el fomento de la seguridad y salud de los trabajadores."/>
    <s v="Municipios con líneas estratégicas implementadas de la Política Pública para el Fomento de la Seguridad y Salud de los Trabajadores."/>
    <n v="40"/>
    <n v="12"/>
    <m/>
    <m/>
    <m/>
    <m/>
    <m/>
    <m/>
    <m/>
    <m/>
    <m/>
    <m/>
    <m/>
    <m/>
    <m/>
    <m/>
    <m/>
  </r>
  <r>
    <m/>
    <m/>
    <m/>
    <m/>
    <m/>
    <m/>
    <s v="Actividad"/>
    <s v="P&gt;298148/01"/>
    <m/>
    <m/>
    <s v="2.3.2.02.02.009"/>
    <s v="1197.01"/>
    <s v="3-3700"/>
    <s v="5/001/CC"/>
    <s v="20200042502811901122"/>
    <m/>
    <x v="181"/>
    <s v="Implementar en 40 municipios las líneas estratégicas de la Política Pública para el fomento de la seguridad y salud de los trabajadores."/>
    <s v="Municipios con líneas estratégicas implementadas de la Política Pública para el Fomento de la Seguridad y Salud de los Trabajadores."/>
    <n v="40"/>
    <n v="12"/>
    <s v="P&gt;298148/01 0001"/>
    <s v="Reporte SIVISALA a nivel municipal a través del desarrollo de capacidades de personal a cargo."/>
    <n v="87123308"/>
    <n v="40"/>
    <s v="Num"/>
    <d v="2021-01-01T00:00:00"/>
    <n v="12"/>
    <n v="40"/>
    <s v="OK"/>
    <n v="25389937"/>
    <m/>
    <m/>
    <n v="25389937"/>
    <s v="OK"/>
    <s v="SP SALUD LABORAL"/>
  </r>
  <r>
    <m/>
    <m/>
    <m/>
    <m/>
    <m/>
    <m/>
    <s v="Actividad"/>
    <s v="P&gt;298148/01"/>
    <m/>
    <m/>
    <s v="2.3.2.02.02.009"/>
    <s v="1197.01"/>
    <s v="3-3700"/>
    <s v="5/001/CC"/>
    <s v="20200042502811901122"/>
    <m/>
    <x v="181"/>
    <s v="Implementar en 40 municipios las líneas estratégicas de la Política Pública para el fomento de la seguridad y salud de los trabajadores."/>
    <s v="Municipios con líneas estratégicas implementadas de la Política Pública para el Fomento de la Seguridad y Salud de los Trabajadores."/>
    <n v="40"/>
    <n v="12"/>
    <s v="P&gt;298148/01 0002"/>
    <s v="Asistir técnicamente a municipios priorizados en la implementación de las líneas estratégicas de Política Pública, sin requerir la adopción de la misma."/>
    <n v="94400000"/>
    <n v="12"/>
    <s v="Num"/>
    <d v="2021-01-01T00:00:00"/>
    <n v="12"/>
    <n v="12"/>
    <s v="OK"/>
    <n v="53281661"/>
    <m/>
    <m/>
    <n v="53281661"/>
    <s v="OK"/>
    <s v="SP SALUD LABORAL"/>
  </r>
  <r>
    <m/>
    <m/>
    <m/>
    <m/>
    <m/>
    <m/>
    <s v="Actividad"/>
    <s v="P&gt;298148/01"/>
    <m/>
    <m/>
    <s v="2.3.2.02.02.009"/>
    <s v="1197.01"/>
    <s v="3-3700"/>
    <s v="5/001/CC"/>
    <s v="20200042502811901122"/>
    <m/>
    <x v="181"/>
    <s v="Implementar en 40 municipios las líneas estratégicas de la Política Pública para el fomento de la seguridad y salud de los trabajadores."/>
    <s v="Municipios con líneas estratégicas implementadas de la Política Pública para el Fomento de la Seguridad y Salud de los Trabajadores."/>
    <n v="40"/>
    <n v="12"/>
    <s v="P&gt;298148/01 0003"/>
    <s v="Realizar asistencia técnica a trabajadores informales frente al manejo de plaguicidas y organofosforados"/>
    <n v="80000000"/>
    <n v="26"/>
    <s v="Num"/>
    <d v="2021-01-01T00:00:00"/>
    <n v="12"/>
    <n v="26"/>
    <s v="OK"/>
    <n v="53281661"/>
    <m/>
    <m/>
    <n v="53281661"/>
    <s v="OK"/>
    <s v="SP SALUD LABORAL"/>
  </r>
  <r>
    <m/>
    <m/>
    <m/>
    <m/>
    <m/>
    <m/>
    <s v="Actividad"/>
    <s v="P&gt;298148/01"/>
    <m/>
    <m/>
    <s v="2.3.2.02.02.009"/>
    <s v="1197.01"/>
    <s v="3-3700"/>
    <s v="5/001/CC"/>
    <s v="20200042502811901122"/>
    <m/>
    <x v="181"/>
    <s v="Implementar en 40 municipios las líneas estratégicas de la Política Pública para el fomento de la seguridad y salud de los trabajadores."/>
    <s v="Municipios con líneas estratégicas implementadas de la Política Pública para el Fomento de la Seguridad y Salud de los Trabajadores."/>
    <n v="40"/>
    <n v="12"/>
    <s v="P&gt;298148/01 0004"/>
    <s v="Realizar acciones de gestión interna para el desempeño de la Dimensión"/>
    <n v="200000000"/>
    <n v="24"/>
    <s v="Num"/>
    <d v="2021-01-01T00:00:00"/>
    <n v="12"/>
    <n v="24"/>
    <s v="OK"/>
    <n v="50000000"/>
    <m/>
    <m/>
    <n v="50000000"/>
    <s v="OK"/>
    <s v="SP SALUD LABORAL"/>
  </r>
  <r>
    <m/>
    <m/>
    <m/>
    <m/>
    <m/>
    <m/>
    <s v="Actividad"/>
    <s v="P&gt;298148/01"/>
    <m/>
    <m/>
    <s v="2.3.2.02.02.009"/>
    <s v="1197.01"/>
    <s v="3-3700"/>
    <s v="5/001/CC"/>
    <s v="20200042502811901122"/>
    <m/>
    <x v="181"/>
    <s v="Implementar en 40 municipios las líneas estratégicas de la Política Pública para el fomento de la seguridad y salud de los trabajadores."/>
    <s v="Municipios con líneas estratégicas implementadas de la Política Pública para el Fomento de la Seguridad y Salud de los Trabajadores."/>
    <n v="40"/>
    <n v="12"/>
    <s v="P&gt;298148/01 0005"/>
    <s v="Realizar vigilancia epidemiológica por exposición a organofosforados en la población trabajadora informal."/>
    <n v="218631512"/>
    <n v="40"/>
    <s v="Num"/>
    <d v="2021-01-01T00:00:00"/>
    <n v="12"/>
    <n v="40"/>
    <s v="OK"/>
    <n v="50000000"/>
    <m/>
    <m/>
    <n v="50000000"/>
    <s v="OK"/>
    <s v="SP SALUD LABORAL"/>
  </r>
  <r>
    <m/>
    <m/>
    <m/>
    <m/>
    <m/>
    <m/>
    <s v="Actividad"/>
    <s v="P&gt;298148/01"/>
    <m/>
    <m/>
    <s v="2.3.2.02.02.009"/>
    <s v="1197.01"/>
    <s v="3-3700"/>
    <s v="5/001/CC"/>
    <s v="20200042502811901122"/>
    <m/>
    <x v="181"/>
    <s v="Implementar en 40 municipios las líneas estratégicas de la Política Pública para el fomento de la seguridad y salud de los trabajadores."/>
    <s v="Municipios con líneas estratégicas implementadas de la Política Pública para el Fomento de la Seguridad y Salud de los Trabajadores."/>
    <n v="40"/>
    <n v="12"/>
    <s v="P&gt;298148/01 0006"/>
    <s v="Realizar acciones de gestión del riesgo ocupacional de trabajadores informales y formales"/>
    <n v="327600000"/>
    <n v="116"/>
    <s v="Num"/>
    <d v="2021-01-01T00:00:00"/>
    <n v="12"/>
    <n v="116"/>
    <s v="OK"/>
    <n v="65238923"/>
    <m/>
    <m/>
    <n v="65238923"/>
    <s v="OK"/>
    <s v="SP SALUD LABORAL"/>
  </r>
  <r>
    <s v="19"/>
    <s v="SALUD Y PROTECCIÓN SOCIAL"/>
    <s v="278494"/>
    <s v="2020004250278"/>
    <s v="P&gt;298154"/>
    <s v="Fortalecimiento de la autoridad sanitaria a través de la ejecución de acciones de inspección, vigilancia y control en el depa"/>
    <s v="Producto"/>
    <s v="P&gt;298154/01"/>
    <s v="1903011"/>
    <s v="Servicio de inspección, vigilancia y control"/>
    <s v="2.3.2.02.02.009"/>
    <s v="1197.B"/>
    <s v="1-0100"/>
    <s v="5/029/CC"/>
    <s v="20200042502781903011"/>
    <n v="877749214"/>
    <x v="182"/>
    <s v="Ejecutar 5.078 visitas de Inspección, Vigilancia y Control a los actores vigilados en el marco del SGSSS."/>
    <s v="Vistas de IVC realizadas"/>
    <n v="5078"/>
    <n v="1400"/>
    <m/>
    <m/>
    <m/>
    <m/>
    <m/>
    <m/>
    <m/>
    <m/>
    <m/>
    <m/>
    <m/>
    <m/>
    <m/>
    <m/>
    <m/>
  </r>
  <r>
    <m/>
    <m/>
    <m/>
    <m/>
    <m/>
    <m/>
    <s v="Actividad"/>
    <s v="P&gt;298154/01"/>
    <m/>
    <m/>
    <s v="2.3.2.02.02.009"/>
    <s v="1197.B"/>
    <s v="1-0100"/>
    <s v="5/029/CC"/>
    <s v="20200042502781903011"/>
    <m/>
    <x v="182"/>
    <s v="Ejecutar 5.078 visitas de Inspección, Vigilancia y Control a los actores vigilados en el marco del SGSSS."/>
    <s v="Vistas de IVC realizadas"/>
    <n v="5078"/>
    <n v="1400"/>
    <s v="P&gt;298154/01 0001"/>
    <s v="Realizar visitas de I.V.C.en el marco del SGSSS"/>
    <n v="3400000000"/>
    <n v="704"/>
    <s v="Num"/>
    <d v="2021-01-01T00:00:00"/>
    <n v="12"/>
    <n v="704"/>
    <s v="OK"/>
    <n v="715000000"/>
    <m/>
    <m/>
    <n v="715000000"/>
    <s v="OK"/>
    <s v="IVC"/>
  </r>
  <r>
    <m/>
    <m/>
    <m/>
    <m/>
    <m/>
    <m/>
    <s v="Actividad"/>
    <s v="P&gt;298154/01"/>
    <m/>
    <m/>
    <s v="2.3.2.02.02.009"/>
    <s v="1197.B"/>
    <s v="1-0100"/>
    <s v="5/029/CC"/>
    <s v="20200042502781903011"/>
    <m/>
    <x v="182"/>
    <s v="Ejecutar 5.078 visitas de Inspección, Vigilancia y Control a los actores vigilados en el marco del SGSSS."/>
    <s v="Vistas de IVC realizadas"/>
    <n v="5078"/>
    <n v="1400"/>
    <s v="P&gt;298154/01 0002"/>
    <s v="Realizar visitas de I.V.C. en la gestion de los recursos del sector salud municipal."/>
    <n v="450000000"/>
    <n v="116"/>
    <s v="Num"/>
    <d v="2021-01-01T00:00:00"/>
    <n v="12"/>
    <n v="116"/>
    <s v="OK"/>
    <n v="124499214"/>
    <m/>
    <m/>
    <n v="124499214"/>
    <s v="OK"/>
    <s v="IVC"/>
  </r>
  <r>
    <m/>
    <m/>
    <m/>
    <m/>
    <m/>
    <m/>
    <s v="Actividad"/>
    <s v="P&gt;298154/01"/>
    <m/>
    <m/>
    <s v="2.3.2.02.02.009"/>
    <s v="1197.B"/>
    <s v="1-0100"/>
    <s v="5/029/CC"/>
    <s v="20200042502781903011"/>
    <m/>
    <x v="182"/>
    <s v="Ejecutar 5.078 visitas de Inspección, Vigilancia y Control a los actores vigilados en el marco del SGSSS."/>
    <s v="Vistas de IVC realizadas"/>
    <n v="5078"/>
    <n v="1400"/>
    <s v="P&gt;298154/01 0003"/>
    <s v="Ejercer I.V.C. en los programas de: farmacovigilancia/tecnovigilancia/reactivovigilancia y mantenimiento hospitalario en el departamento de Cundinamarca."/>
    <n v="350000000"/>
    <n v="4"/>
    <s v="Num"/>
    <d v="2021-01-01T00:00:00"/>
    <n v="12"/>
    <n v="4"/>
    <s v="OK"/>
    <n v="5000000"/>
    <m/>
    <m/>
    <n v="5000000"/>
    <s v="OK"/>
    <s v="IVC"/>
  </r>
  <r>
    <m/>
    <m/>
    <m/>
    <m/>
    <m/>
    <m/>
    <s v="Actividad"/>
    <s v="P&gt;298154/01"/>
    <m/>
    <m/>
    <s v="2.3.2.02.02.009"/>
    <s v="1197.B"/>
    <s v="1-0100"/>
    <s v="5/029/CC"/>
    <s v="20200042502781903011"/>
    <m/>
    <x v="182"/>
    <s v="Ejecutar 5.078 visitas de Inspección, Vigilancia y Control a los actores vigilados en el marco del SGSSS."/>
    <s v="Vistas de IVC realizadas"/>
    <n v="5078"/>
    <n v="1400"/>
    <s v="P&gt;298154/01 0004"/>
    <s v="Realizar visitas de I.V.C. a establecimientos farmaceuticos,tiendas naturistas y otros"/>
    <n v="250000000"/>
    <n v="500"/>
    <s v="Num"/>
    <d v="2021-01-01T00:00:00"/>
    <n v="12"/>
    <n v="500"/>
    <s v="OK"/>
    <m/>
    <m/>
    <m/>
    <n v="0"/>
    <s v="OK"/>
    <s v="IVC"/>
  </r>
  <r>
    <m/>
    <m/>
    <m/>
    <m/>
    <m/>
    <m/>
    <s v="Actividad"/>
    <s v="P&gt;298154/01"/>
    <m/>
    <m/>
    <s v="2.3.2.02.02.009"/>
    <s v="1197.B"/>
    <s v="1-0100"/>
    <s v="5/029/CC"/>
    <s v="20200042502781903011"/>
    <m/>
    <x v="182"/>
    <s v="Ejecutar 5.078 visitas de Inspección, Vigilancia y Control a los actores vigilados en el marco del SGSSS."/>
    <s v="Vistas de IVC realizadas"/>
    <n v="5078"/>
    <n v="1400"/>
    <s v="P&gt;298154/01 0005"/>
    <s v="Efectuar la incineracion de medicamentos y/o dispositivos medicos decomisados."/>
    <n v="8000000"/>
    <n v="1"/>
    <s v="Num"/>
    <d v="2021-01-01T00:00:00"/>
    <n v="12"/>
    <n v="1"/>
    <s v="OK"/>
    <n v="1250000"/>
    <m/>
    <m/>
    <n v="1250000"/>
    <s v="OK"/>
    <s v="IVC"/>
  </r>
  <r>
    <m/>
    <m/>
    <m/>
    <m/>
    <m/>
    <m/>
    <s v="Actividad"/>
    <s v="P&gt;298154/01"/>
    <m/>
    <m/>
    <s v="2.3.2.02.02.009"/>
    <s v="1197.B"/>
    <s v="1-0100"/>
    <s v="5/029/CC"/>
    <s v="20200042502781903011"/>
    <m/>
    <x v="182"/>
    <s v="Ejecutar 5.078 visitas de Inspección, Vigilancia y Control a los actores vigilados en el marco del SGSSS."/>
    <s v="Vistas de IVC realizadas"/>
    <n v="5078"/>
    <n v="1400"/>
    <s v="P&gt;298154/01 0006"/>
    <s v="Realizar convenio para fortalecer talento humano que realiza acciones de inspección, vigilancia y control."/>
    <n v="100000000"/>
    <n v="1"/>
    <s v="Num"/>
    <d v="2021-01-01T00:00:00"/>
    <n v="12"/>
    <n v="1"/>
    <s v="OK"/>
    <n v="32000000"/>
    <m/>
    <m/>
    <n v="32000000"/>
    <s v="OK"/>
    <s v="IVC"/>
  </r>
  <r>
    <s v="19"/>
    <s v="SALUD Y PROTECCIÓN SOCIAL"/>
    <s v="278648"/>
    <s v="2020004250286"/>
    <s v="P&gt;298158"/>
    <s v="Fortalecimiento de Estrategias de Prevencion por la Salud Mental del Departamento de Cundinamarca"/>
    <s v="Producto"/>
    <s v="P&gt;298158/01"/>
    <s v="1901128"/>
    <s v="Servicio de promoción en temas de salud mental y convivencia"/>
    <s v="2.3.2.02.02.009"/>
    <s v="1197.01"/>
    <s v="3-3700"/>
    <s v="5/025/CC"/>
    <s v="20200042502861901128"/>
    <n v="514234615"/>
    <x v="183"/>
    <s v="Implementar en 60 municipios priorizados estrategias orientadas a la prevención de conductas suicidas y los diferentes tipos de violencia."/>
    <s v="Municipios con estrategia implementada"/>
    <n v="60"/>
    <n v="20"/>
    <m/>
    <m/>
    <m/>
    <m/>
    <m/>
    <m/>
    <m/>
    <m/>
    <m/>
    <m/>
    <m/>
    <m/>
    <m/>
    <m/>
    <m/>
  </r>
  <r>
    <m/>
    <m/>
    <m/>
    <m/>
    <m/>
    <m/>
    <s v="Actividad"/>
    <s v="P&gt;298158/01"/>
    <m/>
    <m/>
    <s v="2.3.2.02.02.009"/>
    <s v="1197.01"/>
    <s v="3-3700"/>
    <s v="5/025/CC"/>
    <s v="20200042502861901128"/>
    <m/>
    <x v="183"/>
    <s v="Implementar en 60 municipios priorizados estrategias orientadas a la prevención de conductas suicidas y los diferentes tipos de violencia."/>
    <s v="Municipios con estrategia implementada"/>
    <n v="60"/>
    <n v="20"/>
    <s v="P&gt;298158/01 0001"/>
    <s v="Desarrollar capacidades para la implementación de estrategias y acciones como respuesta integral en Salud Mental convivencia social en los municipios del departamento."/>
    <n v="529999820"/>
    <n v="116"/>
    <s v="Num"/>
    <d v="2021-01-01T00:00:00"/>
    <n v="12"/>
    <n v="5"/>
    <s v="OK"/>
    <n v="364234615"/>
    <m/>
    <m/>
    <n v="364234615"/>
    <s v="OK"/>
    <s v="SP SALUD MENTAL"/>
  </r>
  <r>
    <m/>
    <m/>
    <m/>
    <m/>
    <m/>
    <m/>
    <s v="Actividad"/>
    <s v="P&gt;298158/01"/>
    <m/>
    <m/>
    <s v="2.3.2.02.02.009"/>
    <s v="1197.01"/>
    <s v="3-3700"/>
    <s v="5/025/CC"/>
    <s v="20200042502861901128"/>
    <m/>
    <x v="183"/>
    <s v="Implementar en 60 municipios priorizados estrategias orientadas a la prevención de conductas suicidas y los diferentes tipos de violencia."/>
    <s v="Municipios con estrategia implementada"/>
    <n v="60"/>
    <n v="20"/>
    <s v="P&gt;298158/01 0002"/>
    <s v="Realizar seguimientos a la ejecución de acciones de protección específica y detección temprana a través de las acciones de concurrencia en salud mental, con base a los lineamientos en salud mental"/>
    <n v="1120000000"/>
    <n v="40"/>
    <s v="Num"/>
    <d v="2021-01-01T00:00:00"/>
    <n v="12"/>
    <n v="16"/>
    <s v="OK"/>
    <n v="150000000"/>
    <m/>
    <m/>
    <n v="150000000"/>
    <s v="OK"/>
    <s v="SP SALUD MENTAL"/>
  </r>
  <r>
    <s v="19"/>
    <s v="SALUD Y PROTECCIÓN SOCIAL"/>
    <s v="278648"/>
    <s v="2020004250286"/>
    <s v="P&gt;298158"/>
    <s v="Fortalecimiento de Estrategias de Prevencion por la Salud Mental del Departamento de Cundinamarca"/>
    <s v="Producto"/>
    <s v="P&gt;298158/02"/>
    <s v="1901119"/>
    <s v="Servicio de gestión del riesgo para la prevención y atención integral a problemas y trastornos mentales y sustancias psicoactivas"/>
    <s v="2.3.2.02.02.009"/>
    <s v="1197.01"/>
    <s v="3-3700"/>
    <s v="5/142/CC"/>
    <s v="20200042502861901119"/>
    <n v="236489491"/>
    <x v="184"/>
    <s v="Implementar en 116 municipios estrategias de prevención de sustancias psicoactivas."/>
    <s v="Municipios con estrategias implementadas"/>
    <n v="96"/>
    <n v="35"/>
    <m/>
    <m/>
    <m/>
    <m/>
    <m/>
    <m/>
    <m/>
    <m/>
    <m/>
    <m/>
    <m/>
    <m/>
    <m/>
    <m/>
    <m/>
  </r>
  <r>
    <m/>
    <m/>
    <m/>
    <m/>
    <m/>
    <m/>
    <s v="Actividad"/>
    <s v="P&gt;298158/02"/>
    <m/>
    <m/>
    <s v="2.3.2.02.02.009"/>
    <s v="1197.01"/>
    <s v="3-3700"/>
    <s v="5/142/CC"/>
    <s v="20200042502861901119"/>
    <m/>
    <x v="184"/>
    <s v="Implementar en 116 municipios estrategias de prevención de sustancias psicoactivas."/>
    <s v="Municipios con estrategias implementadas"/>
    <n v="96"/>
    <n v="35"/>
    <s v="P&gt;298158/02 0003"/>
    <s v="Implementar estrategias preventivas de desarrollo de capacidades acorde a las necesidades de los territorios."/>
    <n v="2500000000"/>
    <n v="40"/>
    <s v="Num"/>
    <d v="2021-01-01T00:00:00"/>
    <n v="12"/>
    <n v="40"/>
    <s v="OK"/>
    <n v="236489491"/>
    <m/>
    <m/>
    <n v="236489491"/>
    <s v="OK"/>
    <s v="SP SALUD MENTAL"/>
  </r>
  <r>
    <m/>
    <m/>
    <m/>
    <m/>
    <m/>
    <m/>
    <s v="Actividad"/>
    <s v="P&gt;298158/02"/>
    <m/>
    <m/>
    <s v="2.3.2.02.02.009"/>
    <s v="1197.01"/>
    <s v="3-3700"/>
    <s v="5/142/CC"/>
    <s v="20200042502861901119"/>
    <m/>
    <x v="184"/>
    <s v="Implementar en 116 municipios estrategias de prevención de sustancias psicoactivas."/>
    <s v="Municipios con estrategias implementadas"/>
    <n v="96"/>
    <n v="35"/>
    <s v="P&gt;298158/02 0004"/>
    <s v="Establecer dispositivos comunitarios (ZOE, ZOEC, ZOL, ZOU) en los municipios priorizados por el departamento."/>
    <n v="420000000"/>
    <n v="7"/>
    <s v="Num"/>
    <d v="2021-01-01T00:00:00"/>
    <n v="12"/>
    <n v="5"/>
    <s v="OK"/>
    <m/>
    <m/>
    <m/>
    <n v="0"/>
    <s v="OK"/>
    <s v="SP SALUD MENTAL"/>
  </r>
  <r>
    <s v="19"/>
    <s v="SALUD Y PROTECCIÓN SOCIAL"/>
    <s v="278648"/>
    <s v="2020004250286"/>
    <s v="P&gt;298158"/>
    <s v="Fortalecimiento de Estrategias de Prevencion por la Salud Mental del Departamento de Cundinamarca"/>
    <s v="Producto"/>
    <s v="P&gt;298158/02"/>
    <s v="1901119"/>
    <s v="Servicio de gestión del riesgo para la prevención y atención integral a problemas y trastornos mentales y sustancias psicoactivas"/>
    <s v="2.3.2.02.02.009"/>
    <s v="1197.01"/>
    <s v="3-3705"/>
    <s v="5/142/CC"/>
    <s v="20200042502861901119"/>
    <n v="200000000"/>
    <x v="184"/>
    <s v="Implementar en 116 municipios estrategias de prevención de sustancias psicoactivas."/>
    <s v="Municipios con estrategias implementadas"/>
    <n v="96"/>
    <n v="35"/>
    <m/>
    <m/>
    <m/>
    <m/>
    <m/>
    <m/>
    <m/>
    <m/>
    <m/>
    <m/>
    <m/>
    <m/>
    <m/>
    <m/>
    <m/>
  </r>
  <r>
    <m/>
    <m/>
    <m/>
    <m/>
    <m/>
    <m/>
    <s v="Actividad"/>
    <s v="P&gt;298158/02"/>
    <m/>
    <m/>
    <s v="2.3.2.02.02.009"/>
    <s v="1197.01"/>
    <s v="3-3705"/>
    <s v="5/142/CC"/>
    <s v="20200042502861901119"/>
    <m/>
    <x v="184"/>
    <s v="Implementar en 116 municipios estrategias de prevención de sustancias psicoactivas."/>
    <s v="Municipios con estrategias implementadas"/>
    <n v="96"/>
    <n v="35"/>
    <s v="P&gt;298158/02 0003"/>
    <s v="Implementar estrategias preventivas de desarrollo de capacidades acorde a las necesidades de los territorios."/>
    <n v="2500000000"/>
    <n v="40"/>
    <s v="Num"/>
    <d v="2021-01-01T00:00:00"/>
    <n v="12"/>
    <n v="40"/>
    <s v="OK"/>
    <m/>
    <m/>
    <m/>
    <n v="0"/>
    <s v="OK"/>
    <s v="SP SALUD MENTAL"/>
  </r>
  <r>
    <m/>
    <m/>
    <m/>
    <m/>
    <m/>
    <m/>
    <s v="Actividad"/>
    <s v="P&gt;298158/02"/>
    <m/>
    <m/>
    <s v="2.3.2.02.02.009"/>
    <s v="1197.01"/>
    <s v="3-3705"/>
    <s v="5/142/CC"/>
    <s v="20200042502861901119"/>
    <m/>
    <x v="184"/>
    <s v="Implementar en 116 municipios estrategias de prevención de sustancias psicoactivas."/>
    <s v="Municipios con estrategias implementadas"/>
    <n v="96"/>
    <n v="35"/>
    <s v="P&gt;298158/02 0004"/>
    <s v="Establecer dispositivos comunitarios (ZOE, ZOEC, ZOL, ZOU) en los municipios priorizados por el departamento."/>
    <n v="420000000"/>
    <n v="7"/>
    <s v="Num"/>
    <d v="2021-01-01T00:00:00"/>
    <n v="12"/>
    <n v="5"/>
    <s v="OK"/>
    <n v="200000000"/>
    <m/>
    <m/>
    <n v="200000000"/>
    <s v="OK"/>
    <s v="SP SALUD MENTAL"/>
  </r>
  <r>
    <s v="19"/>
    <s v="SALUD Y PROTECCIÓN SOCIAL"/>
    <s v="278433"/>
    <s v="2020004250284"/>
    <s v="P&gt;298160"/>
    <s v="Fortalecimiento de la red de prestadores de servicios de salud y el sistema obligatorio de garantía de calidad en el departamen"/>
    <s v="Producto"/>
    <s v="P&gt;298160/01"/>
    <s v="1901058"/>
    <s v="Servicio de gestión de redes de empresas sociales del estado en el programa territorial de reorganización"/>
    <s v="2.3.2.02.02.009"/>
    <s v="1197.B"/>
    <s v="3-2825"/>
    <s v="5/028/CC"/>
    <s v="20200042502841901058"/>
    <n v="3000000000"/>
    <x v="60"/>
    <s v="Implementar las 14 regiones de salud de la red pública departamental."/>
    <s v="Regiones de salud implementadas"/>
    <n v="14"/>
    <n v="3"/>
    <m/>
    <m/>
    <m/>
    <m/>
    <m/>
    <m/>
    <m/>
    <m/>
    <m/>
    <m/>
    <m/>
    <m/>
    <m/>
    <m/>
    <m/>
  </r>
  <r>
    <m/>
    <m/>
    <m/>
    <m/>
    <m/>
    <m/>
    <s v="Actividad"/>
    <s v="P&gt;298160/01"/>
    <m/>
    <m/>
    <s v="2.3.2.02.02.009"/>
    <s v="1197.B"/>
    <s v="3-2825"/>
    <s v="5/028/CC"/>
    <s v="20200042502841901058"/>
    <m/>
    <x v="60"/>
    <s v="Implementar las 14 regiones de salud de la red pública departamental."/>
    <s v="Regiones de salud implementadas"/>
    <n v="14"/>
    <n v="3"/>
    <s v="P&gt;298160/01 0003"/>
    <s v="Asistir técnicamente a los prestadores públicos de la red Departamental en el contexto de los lineamientos de PAIS, MAITE y RIAS ajustadas acorde a la propuesta viabilizada del programa territorial de rediseño, reorganización y modernización de la red."/>
    <n v="820000000"/>
    <n v="15"/>
    <s v="Num"/>
    <d v="2021-01-01T00:00:00"/>
    <n v="12"/>
    <n v="15"/>
    <s v="OK"/>
    <m/>
    <m/>
    <m/>
    <n v="0"/>
    <s v="OK"/>
    <s v="DDS"/>
  </r>
  <r>
    <m/>
    <m/>
    <m/>
    <m/>
    <m/>
    <m/>
    <s v="Actividad"/>
    <s v="P&gt;298160/01"/>
    <m/>
    <m/>
    <s v="2.3.2.02.02.009"/>
    <s v="1197.B"/>
    <s v="3-2825"/>
    <s v="5/028/CC"/>
    <s v="20200042502841901058"/>
    <m/>
    <x v="60"/>
    <s v="Implementar las 14 regiones de salud de la red pública departamental."/>
    <s v="Regiones de salud implementadas"/>
    <n v="14"/>
    <n v="3"/>
    <s v="P&gt;298160/01 0005"/>
    <s v="Brindar apoyo a la red hospitalaria para la atención de la Emergencia por el Covid-19 en el Departamento de Cundinamarca"/>
    <n v="36600000000"/>
    <n v="100"/>
    <s v="%"/>
    <d v="2021-01-01T00:00:00"/>
    <n v="12"/>
    <n v="100"/>
    <s v="OK"/>
    <m/>
    <m/>
    <m/>
    <n v="0"/>
    <s v="OK"/>
    <s v="DDS"/>
  </r>
  <r>
    <m/>
    <m/>
    <m/>
    <m/>
    <m/>
    <m/>
    <s v="Actividad"/>
    <s v="P&gt;298160/01"/>
    <m/>
    <m/>
    <s v="2.3.2.02.02.009"/>
    <s v="1197.B"/>
    <s v="3-2825"/>
    <s v="5/028/CC"/>
    <s v="20200042502841901058"/>
    <m/>
    <x v="60"/>
    <s v="Implementar las 14 regiones de salud de la red pública departamental."/>
    <s v="Regiones de salud implementadas"/>
    <n v="14"/>
    <n v="3"/>
    <s v="P&gt;298160/01 0006"/>
    <s v="Evaluar la pertinencia técnica y completitud de los proyectos de infraestructura y dotación de las regiones de salud"/>
    <n v="40360000000"/>
    <n v="100"/>
    <s v="%"/>
    <d v="2021-01-01T00:00:00"/>
    <n v="12"/>
    <n v="100"/>
    <s v="OK"/>
    <n v="3000000000"/>
    <m/>
    <m/>
    <n v="3000000000"/>
    <s v="OK"/>
    <s v="DDS"/>
  </r>
  <r>
    <m/>
    <m/>
    <m/>
    <m/>
    <m/>
    <m/>
    <s v="Actividad"/>
    <s v="P&gt;298160/01"/>
    <m/>
    <m/>
    <s v="2.3.2.02.02.009"/>
    <s v="1197.B"/>
    <s v="3-2825"/>
    <s v="5/028/CC"/>
    <s v="20200042502841901058"/>
    <m/>
    <x v="60"/>
    <s v="Implementar las 14 regiones de salud de la red pública departamental."/>
    <s v="Regiones de salud implementadas"/>
    <n v="14"/>
    <n v="3"/>
    <s v="P&gt;298160/01 0007"/>
    <s v="Realizar seguimiento a la implementación del plan de trabajo y el cumplimiento de metas establecidas para conformar las regiones salud"/>
    <n v="135000000"/>
    <n v="5"/>
    <s v="Num"/>
    <d v="2021-01-01T00:00:00"/>
    <n v="12"/>
    <n v="5"/>
    <s v="OK"/>
    <m/>
    <m/>
    <m/>
    <n v="0"/>
    <s v="OK"/>
    <s v="DDS"/>
  </r>
  <r>
    <s v="19"/>
    <s v="SALUD Y PROTECCIÓN SOCIAL"/>
    <s v="278433"/>
    <s v="2020004250284"/>
    <s v="P&gt;298160"/>
    <s v="Fortalecimiento de la red de prestadores de servicios de salud y el sistema obligatorio de garantía de calidad en el departamen"/>
    <s v="Producto"/>
    <s v="P&gt;298160/01"/>
    <s v="1901058"/>
    <s v="Servicio de gestión de redes de empresas sociales del estado en el programa territorial de reorganización"/>
    <s v="2.3.2.02.02.009"/>
    <s v="1197.B"/>
    <s v="3-2820"/>
    <s v="5/028/CC"/>
    <s v="20200042502841901058"/>
    <n v="2000000000"/>
    <x v="60"/>
    <s v="Implementar las 14 regiones de salud de la red pública departamental."/>
    <s v="Regiones de salud implementadas"/>
    <n v="14"/>
    <n v="3"/>
    <m/>
    <m/>
    <m/>
    <m/>
    <m/>
    <m/>
    <m/>
    <m/>
    <m/>
    <m/>
    <m/>
    <m/>
    <m/>
    <m/>
    <m/>
  </r>
  <r>
    <m/>
    <m/>
    <m/>
    <m/>
    <m/>
    <m/>
    <s v="Actividad"/>
    <s v="P&gt;298160/01"/>
    <m/>
    <m/>
    <s v="2.3.2.02.02.009"/>
    <s v="1197.B"/>
    <s v="3-2820"/>
    <s v="5/028/CC"/>
    <s v="20200042502841901058"/>
    <m/>
    <x v="60"/>
    <s v="Implementar las 14 regiones de salud de la red pública departamental."/>
    <s v="Regiones de salud implementadas"/>
    <n v="14"/>
    <n v="3"/>
    <s v="P&gt;298160/01 0003"/>
    <s v="Asistir técnicamente a los prestadores públicos de la red Departamental en el contexto de los lineamientos de PAIS, MAITE y RIAS ajustadas acorde a la propuesta viabilizada del programa territorial de rediseño, reorganización y modernización de la red."/>
    <n v="820000000"/>
    <n v="15"/>
    <s v="Num"/>
    <d v="2021-01-01T00:00:00"/>
    <n v="12"/>
    <n v="15"/>
    <s v="OK"/>
    <m/>
    <m/>
    <m/>
    <n v="0"/>
    <s v="OK"/>
    <s v="DDS"/>
  </r>
  <r>
    <m/>
    <m/>
    <m/>
    <m/>
    <m/>
    <m/>
    <s v="Actividad"/>
    <s v="P&gt;298160/01"/>
    <m/>
    <m/>
    <s v="2.3.2.02.02.009"/>
    <s v="1197.B"/>
    <s v="3-2820"/>
    <s v="5/028/CC"/>
    <s v="20200042502841901058"/>
    <m/>
    <x v="60"/>
    <s v="Implementar las 14 regiones de salud de la red pública departamental."/>
    <s v="Regiones de salud implementadas"/>
    <n v="14"/>
    <n v="3"/>
    <s v="P&gt;298160/01 0005"/>
    <s v="Brindar apoyo a la red hospitalaria para la atención de la Emergencia por el Covid-19 en el Departamento de Cundinamarca"/>
    <n v="36600000000"/>
    <n v="100"/>
    <s v="%"/>
    <d v="2021-01-01T00:00:00"/>
    <n v="12"/>
    <n v="100"/>
    <s v="OK"/>
    <m/>
    <m/>
    <m/>
    <n v="0"/>
    <s v="OK"/>
    <s v="DDS"/>
  </r>
  <r>
    <m/>
    <m/>
    <m/>
    <m/>
    <m/>
    <m/>
    <s v="Actividad"/>
    <s v="P&gt;298160/01"/>
    <m/>
    <m/>
    <s v="2.3.2.02.02.009"/>
    <s v="1197.B"/>
    <s v="3-2820"/>
    <s v="5/028/CC"/>
    <s v="20200042502841901058"/>
    <m/>
    <x v="60"/>
    <s v="Implementar las 14 regiones de salud de la red pública departamental."/>
    <s v="Regiones de salud implementadas"/>
    <n v="14"/>
    <n v="3"/>
    <s v="P&gt;298160/01 0006"/>
    <s v="Evaluar la pertinencia técnica y completitud de los proyectos de infraestructura y dotación de las regiones de salud"/>
    <n v="40360000000"/>
    <n v="100"/>
    <s v="%"/>
    <d v="2021-01-01T00:00:00"/>
    <n v="12"/>
    <n v="100"/>
    <s v="OK"/>
    <n v="2000000000"/>
    <m/>
    <m/>
    <n v="2000000000"/>
    <s v="OK"/>
    <s v="DDS"/>
  </r>
  <r>
    <m/>
    <m/>
    <m/>
    <m/>
    <m/>
    <m/>
    <s v="Actividad"/>
    <s v="P&gt;298160/01"/>
    <m/>
    <m/>
    <s v="2.3.2.02.02.009"/>
    <s v="1197.B"/>
    <s v="3-2820"/>
    <s v="5/028/CC"/>
    <s v="20200042502841901058"/>
    <m/>
    <x v="60"/>
    <s v="Implementar las 14 regiones de salud de la red pública departamental."/>
    <s v="Regiones de salud implementadas"/>
    <n v="14"/>
    <n v="3"/>
    <s v="P&gt;298160/01 0007"/>
    <s v="Realizar seguimiento a la implementación del plan de trabajo y el cumplimiento de metas establecidas para conformar las regiones salud"/>
    <n v="135000000"/>
    <n v="5"/>
    <s v="Num"/>
    <d v="2021-01-01T00:00:00"/>
    <n v="12"/>
    <n v="5"/>
    <s v="OK"/>
    <m/>
    <m/>
    <m/>
    <n v="0"/>
    <s v="OK"/>
    <s v="DDS"/>
  </r>
  <r>
    <s v="19"/>
    <s v="SALUD Y PROTECCIÓN SOCIAL"/>
    <s v="278433"/>
    <s v="2020004250284"/>
    <s v="P&gt;298160"/>
    <s v="Fortalecimiento de la red de prestadores de servicios de salud y el sistema obligatorio de garantía de calidad en el departamen"/>
    <s v="Producto"/>
    <s v="P&gt;298160/01"/>
    <s v="1901058"/>
    <s v="Servicio de gestión de redes de empresas sociales del estado en el programa territorial de reorganización"/>
    <s v="2.3.2.02.02.009"/>
    <s v="1197.B"/>
    <s v="1-0100"/>
    <s v="5/028/CC"/>
    <s v="20200042502841901058"/>
    <n v="443772217"/>
    <x v="60"/>
    <s v="Implementar las 14 regiones de salud de la red pública departamental."/>
    <s v="Regiones de salud implementadas"/>
    <n v="14"/>
    <n v="3"/>
    <m/>
    <m/>
    <m/>
    <m/>
    <m/>
    <m/>
    <m/>
    <m/>
    <m/>
    <m/>
    <m/>
    <m/>
    <m/>
    <m/>
    <m/>
  </r>
  <r>
    <m/>
    <m/>
    <m/>
    <m/>
    <m/>
    <m/>
    <s v="Actividad"/>
    <s v="P&gt;298160/01"/>
    <m/>
    <m/>
    <s v="2.3.2.02.02.009"/>
    <s v="1197.B"/>
    <s v="1-0100"/>
    <s v="5/028/CC"/>
    <s v="20200042502841901058"/>
    <m/>
    <x v="60"/>
    <s v="Implementar las 14 regiones de salud de la red pública departamental."/>
    <s v="Regiones de salud implementadas"/>
    <n v="14"/>
    <n v="3"/>
    <s v="P&gt;298160/01 0003"/>
    <s v="Asistir técnicamente a los prestadores públicos de la red Departamental en el contexto de los lineamientos de PAIS, MAITE y RIAS ajustadas acorde a la propuesta viabilizada del programa territorial de rediseño, reorganización y modernización de la red."/>
    <n v="820000000"/>
    <n v="15"/>
    <s v="Num"/>
    <d v="2021-01-01T00:00:00"/>
    <n v="12"/>
    <n v="15"/>
    <s v="OK"/>
    <n v="335970831"/>
    <m/>
    <m/>
    <n v="335970831"/>
    <s v="OK"/>
    <s v="DDS"/>
  </r>
  <r>
    <m/>
    <m/>
    <m/>
    <m/>
    <m/>
    <m/>
    <s v="Actividad"/>
    <s v="P&gt;298160/01"/>
    <m/>
    <m/>
    <s v="2.3.2.02.02.009"/>
    <s v="1197.B"/>
    <s v="1-0100"/>
    <s v="5/028/CC"/>
    <s v="20200042502841901058"/>
    <m/>
    <x v="60"/>
    <s v="Implementar las 14 regiones de salud de la red pública departamental."/>
    <s v="Regiones de salud implementadas"/>
    <n v="14"/>
    <n v="3"/>
    <s v="P&gt;298160/01 0005"/>
    <s v="Brindar apoyo a la red hospitalaria para la atención de la Emergencia por el Covid-19 en el Departamento de Cundinamarca"/>
    <n v="36600000000"/>
    <n v="100"/>
    <s v="%"/>
    <d v="2021-01-01T00:00:00"/>
    <n v="12"/>
    <n v="100"/>
    <s v="OK"/>
    <n v="107801386"/>
    <m/>
    <m/>
    <n v="107801386"/>
    <s v="OK"/>
    <s v="DDS"/>
  </r>
  <r>
    <m/>
    <m/>
    <m/>
    <m/>
    <m/>
    <m/>
    <s v="Actividad"/>
    <s v="P&gt;298160/01"/>
    <m/>
    <m/>
    <s v="2.3.2.02.02.009"/>
    <s v="1197.B"/>
    <s v="1-0100"/>
    <s v="5/028/CC"/>
    <s v="20200042502841901058"/>
    <m/>
    <x v="60"/>
    <s v="Implementar las 14 regiones de salud de la red pública departamental."/>
    <s v="Regiones de salud implementadas"/>
    <n v="14"/>
    <n v="3"/>
    <s v="P&gt;298160/01 0006"/>
    <s v="Evaluar la pertinencia técnica y completitud de los proyectos de infraestructura y dotación de las regiones de salud"/>
    <n v="40360000000"/>
    <n v="100"/>
    <s v="%"/>
    <m/>
    <m/>
    <m/>
    <s v="OK"/>
    <m/>
    <m/>
    <m/>
    <n v="0"/>
    <s v="OK"/>
    <s v="DDS"/>
  </r>
  <r>
    <m/>
    <m/>
    <m/>
    <m/>
    <m/>
    <m/>
    <s v="Actividad"/>
    <s v="P&gt;298160/01"/>
    <m/>
    <m/>
    <s v="2.3.2.02.02.009"/>
    <s v="1197.B"/>
    <s v="1-0100"/>
    <s v="5/028/CC"/>
    <s v="20200042502841901058"/>
    <m/>
    <x v="60"/>
    <s v="Implementar las 14 regiones de salud de la red pública departamental."/>
    <s v="Regiones de salud implementadas"/>
    <n v="14"/>
    <n v="3"/>
    <s v="P&gt;298160/01 0007"/>
    <s v="Realizar seguimiento a la implementación del plan de trabajo y el cumplimiento de metas establecidas para conformar las regiones salud"/>
    <n v="135000000"/>
    <n v="5"/>
    <s v="Num"/>
    <d v="2021-01-01T00:00:00"/>
    <n v="12"/>
    <n v="5"/>
    <s v="OK"/>
    <m/>
    <m/>
    <m/>
    <n v="0"/>
    <s v="OK"/>
    <s v="DDS"/>
  </r>
  <r>
    <s v="19"/>
    <s v="SALUD Y PROTECCIÓN SOCIAL"/>
    <s v="278433"/>
    <s v="2020004250284"/>
    <s v="P&gt;298160"/>
    <s v="Fortalecimiento de la red de prestadores de servicios de salud y el sistema obligatorio de garantía de calidad en el departamen"/>
    <s v="Producto"/>
    <s v="P&gt;298160/01"/>
    <s v="1901058"/>
    <s v="Servicio de gestión de redes de empresas sociales del estado en el programa territorial de reorganización"/>
    <s v="2.3.2.02.02.009"/>
    <s v="1197.B"/>
    <s v="3-7110"/>
    <s v="5/028/CC"/>
    <s v="20200042502841901058"/>
    <n v="5000000000"/>
    <x v="60"/>
    <s v="Implementar las 14 regiones de salud de la red pública departamental."/>
    <s v="Regiones de salud implementadas"/>
    <n v="14"/>
    <n v="3"/>
    <m/>
    <m/>
    <m/>
    <m/>
    <m/>
    <m/>
    <m/>
    <m/>
    <m/>
    <m/>
    <m/>
    <m/>
    <m/>
    <m/>
    <m/>
  </r>
  <r>
    <m/>
    <m/>
    <m/>
    <m/>
    <m/>
    <m/>
    <s v="Actividad"/>
    <s v="P&gt;298160/01"/>
    <m/>
    <m/>
    <s v="2.3.2.02.02.009"/>
    <s v="1197.B"/>
    <s v="3-7110"/>
    <s v="5/028/CC"/>
    <s v="20200042502841901058"/>
    <m/>
    <x v="60"/>
    <s v="Implementar las 14 regiones de salud de la red pública departamental."/>
    <s v="Regiones de salud implementadas"/>
    <n v="14"/>
    <n v="3"/>
    <s v="P&gt;298160/01 0003"/>
    <s v="Asistir técnicamente a los prestadores públicos de la red Departamental en el contexto de los lineamientos de PAIS, MAITE y RIAS ajustadas acorde a la propuesta viabilizada del programa territorial de rediseño, reorganización y modernización de la red."/>
    <n v="820000000"/>
    <n v="15"/>
    <s v="Num"/>
    <d v="2021-01-01T00:00:00"/>
    <n v="12"/>
    <n v="15"/>
    <s v="OK"/>
    <m/>
    <m/>
    <m/>
    <n v="0"/>
    <s v="OK"/>
    <s v="DDS"/>
  </r>
  <r>
    <m/>
    <m/>
    <m/>
    <m/>
    <m/>
    <m/>
    <s v="Actividad"/>
    <s v="P&gt;298160/01"/>
    <m/>
    <m/>
    <s v="2.3.2.02.02.009"/>
    <s v="1197.B"/>
    <s v="3-7110"/>
    <s v="5/028/CC"/>
    <s v="20200042502841901058"/>
    <m/>
    <x v="60"/>
    <s v="Implementar las 14 regiones de salud de la red pública departamental."/>
    <s v="Regiones de salud implementadas"/>
    <n v="14"/>
    <n v="3"/>
    <s v="P&gt;298160/01 0005"/>
    <s v="Brindar apoyo a la red hospitalaria para la atención de la Emergencia por el Covid-19 en el Departamento de Cundinamarca"/>
    <n v="36600000000"/>
    <n v="100"/>
    <s v="%"/>
    <d v="2021-01-01T00:00:00"/>
    <n v="12"/>
    <n v="100"/>
    <s v="OK"/>
    <m/>
    <m/>
    <m/>
    <n v="0"/>
    <s v="OK"/>
    <s v="DDS"/>
  </r>
  <r>
    <m/>
    <m/>
    <m/>
    <m/>
    <m/>
    <m/>
    <s v="Actividad"/>
    <s v="P&gt;298160/01"/>
    <m/>
    <m/>
    <s v="2.3.2.02.02.009"/>
    <s v="1197.B"/>
    <s v="3-7110"/>
    <s v="5/028/CC"/>
    <s v="20200042502841901058"/>
    <m/>
    <x v="60"/>
    <s v="Implementar las 14 regiones de salud de la red pública departamental."/>
    <s v="Regiones de salud implementadas"/>
    <n v="14"/>
    <n v="3"/>
    <s v="P&gt;298160/01 0006"/>
    <s v="Evaluar la pertinencia técnica y completitud de los proyectos de infraestructura y dotación de las regiones de salud"/>
    <n v="40360000000"/>
    <n v="100"/>
    <s v="%"/>
    <d v="2021-01-01T00:00:00"/>
    <n v="12"/>
    <n v="100"/>
    <s v="OK"/>
    <n v="5000000000"/>
    <m/>
    <m/>
    <n v="5000000000"/>
    <s v="OK"/>
    <s v="DDS"/>
  </r>
  <r>
    <m/>
    <m/>
    <m/>
    <m/>
    <m/>
    <m/>
    <s v="Actividad"/>
    <s v="P&gt;298160/01"/>
    <m/>
    <m/>
    <s v="2.3.2.02.02.009"/>
    <s v="1197.B"/>
    <s v="3-7110"/>
    <s v="5/028/CC"/>
    <s v="20200042502841901058"/>
    <m/>
    <x v="60"/>
    <s v="Implementar las 14 regiones de salud de la red pública departamental."/>
    <s v="Regiones de salud implementadas"/>
    <n v="14"/>
    <n v="3"/>
    <s v="P&gt;298160/01 0007"/>
    <s v="Realizar seguimiento a la implementación del plan de trabajo y el cumplimiento de metas establecidas para conformar las regiones salud"/>
    <n v="135000000"/>
    <n v="5"/>
    <s v="Num"/>
    <d v="2021-01-01T00:00:00"/>
    <n v="12"/>
    <n v="5"/>
    <s v="OK"/>
    <m/>
    <m/>
    <m/>
    <n v="0"/>
    <s v="OK"/>
    <s v="DDS"/>
  </r>
  <r>
    <s v="19"/>
    <s v="SALUD Y PROTECCIÓN SOCIAL"/>
    <s v="278433"/>
    <s v="2020004250284"/>
    <s v="P&gt;298160"/>
    <s v="Fortalecimiento de la red de prestadores de servicios de salud y el sistema obligatorio de garantía de calidad en el departamen"/>
    <s v="Producto"/>
    <s v="P&gt;298160/02"/>
    <s v="1901009"/>
    <s v="Servicio de asistencia técnica institucional"/>
    <s v="2.3.2.02.02.009"/>
    <s v="1197.B"/>
    <s v="1-0100"/>
    <s v="5/382/CC"/>
    <s v="20200042502841901009"/>
    <n v="598042131"/>
    <x v="185"/>
    <s v="Implementar en el 100% de las Empresas Sociales del Estado el plan de mejoramiento de la calidad."/>
    <s v="ESE con plan de mejoramiento suscrito"/>
    <n v="100"/>
    <n v="25"/>
    <m/>
    <m/>
    <m/>
    <m/>
    <m/>
    <m/>
    <m/>
    <m/>
    <m/>
    <m/>
    <m/>
    <m/>
    <m/>
    <m/>
    <m/>
  </r>
  <r>
    <m/>
    <m/>
    <m/>
    <m/>
    <m/>
    <m/>
    <s v="Actividad"/>
    <s v="P&gt;298160/02"/>
    <m/>
    <m/>
    <s v="2.3.2.02.02.009"/>
    <s v="1197.B"/>
    <s v="1-0100"/>
    <s v="5/382/CC"/>
    <s v="20200042502841901009"/>
    <m/>
    <x v="185"/>
    <s v="Implementar en el 100% de las Empresas Sociales del Estado el plan de mejoramiento de la calidad."/>
    <s v="ESE con plan de mejoramiento suscrito"/>
    <n v="100"/>
    <n v="25"/>
    <s v="P&gt;298160/02 0001"/>
    <s v="Realizar acciones conjuntas con las Secretarias municipales de salud (Asesoría y Capacitación) para el mejoramiento de la calidad de los prestadores de servicios de salud de su jurisdicción"/>
    <n v="720000000"/>
    <n v="3"/>
    <s v="Num"/>
    <d v="2021-01-01T00:00:00"/>
    <n v="12"/>
    <n v="3"/>
    <s v="OK"/>
    <n v="283500000"/>
    <m/>
    <m/>
    <n v="283500000"/>
    <s v="OK"/>
    <s v="DDS"/>
  </r>
  <r>
    <m/>
    <m/>
    <m/>
    <m/>
    <m/>
    <m/>
    <s v="Actividad"/>
    <s v="P&gt;298160/02"/>
    <m/>
    <m/>
    <s v="2.3.2.02.02.009"/>
    <s v="1197.B"/>
    <s v="1-0100"/>
    <s v="5/382/CC"/>
    <s v="20200042502841901009"/>
    <m/>
    <x v="185"/>
    <s v="Implementar en el 100% de las Empresas Sociales del Estado el plan de mejoramiento de la calidad."/>
    <s v="ESE con plan de mejoramiento suscrito"/>
    <n v="100"/>
    <n v="25"/>
    <s v="P&gt;298160/02 0002"/>
    <s v="Realizar seguimiento y evaluación de desempeño del SOGC en las 14 regiones de salud con base en los parámetros definidos para la vigencia."/>
    <n v="720000000"/>
    <n v="4"/>
    <s v="Num"/>
    <d v="2021-01-01T00:00:00"/>
    <n v="12"/>
    <n v="4"/>
    <s v="OK"/>
    <m/>
    <m/>
    <m/>
    <n v="0"/>
    <s v="OK"/>
    <s v="DDS"/>
  </r>
  <r>
    <m/>
    <m/>
    <m/>
    <m/>
    <m/>
    <m/>
    <s v="Actividad"/>
    <s v="P&gt;298160/02"/>
    <m/>
    <m/>
    <s v="2.3.2.02.02.009"/>
    <s v="1197.B"/>
    <s v="1-0100"/>
    <s v="5/382/CC"/>
    <s v="20200042502841901009"/>
    <m/>
    <x v="185"/>
    <s v="Implementar en el 100% de las Empresas Sociales del Estado el plan de mejoramiento de la calidad."/>
    <s v="ESE con plan de mejoramiento suscrito"/>
    <n v="100"/>
    <n v="25"/>
    <s v="P&gt;298160/02 0004"/>
    <s v="Asistir técnicamente a las 14 regiones de salud en los componentes del Sistema Obligatoria de Garantía de la Calidad de la atención en salud dentro del marco de PAIS, MIAS, MAITE Y RIAS"/>
    <n v="1160000000"/>
    <n v="18"/>
    <s v="Num"/>
    <d v="2021-01-01T00:00:00"/>
    <n v="12"/>
    <n v="18"/>
    <s v="OK"/>
    <n v="314542131"/>
    <m/>
    <m/>
    <n v="314542131"/>
    <s v="OK"/>
    <s v="DDS"/>
  </r>
  <r>
    <s v="19"/>
    <s v="SALUD Y PROTECCIÓN SOCIAL"/>
    <s v="278421"/>
    <s v="2020004250280"/>
    <s v="P&gt;298162"/>
    <s v="Optimización de la capacidad administrativa, financiera, técnica y operativa de la red pública de prestadores de servicios de"/>
    <s v="Producto"/>
    <s v="P&gt;298162/01"/>
    <s v="1901057"/>
    <s v="Servicio de apoyo financiero y vigilancia de los tribunales seccionales"/>
    <s v="2.3.2.02.02.009"/>
    <s v="1197.B"/>
    <s v="1-0100"/>
    <s v="5/395/CC"/>
    <s v="20200042502801901057"/>
    <n v="406017688"/>
    <x v="186"/>
    <s v="Mantener al 100% el apoyo a la gestión administrativa y financiera en la red pública departamental de salud."/>
    <s v="ESE con apoyo administrativo y financiero"/>
    <n v="100"/>
    <n v="100"/>
    <m/>
    <m/>
    <m/>
    <m/>
    <m/>
    <m/>
    <m/>
    <m/>
    <m/>
    <m/>
    <m/>
    <m/>
    <m/>
    <m/>
    <m/>
  </r>
  <r>
    <m/>
    <m/>
    <m/>
    <m/>
    <m/>
    <m/>
    <s v="Actividad"/>
    <s v="P&gt;298162/01"/>
    <m/>
    <m/>
    <s v="2.3.2.02.02.009"/>
    <s v="1197.B"/>
    <s v="1-0100"/>
    <s v="5/395/CC"/>
    <s v="20200042502801901057"/>
    <m/>
    <x v="186"/>
    <s v="Mantener al 100% el apoyo a la gestión administrativa y financiera en la red pública departamental de salud."/>
    <s v="ESE con apoyo administrativo y financiero"/>
    <n v="100"/>
    <n v="100"/>
    <s v="P&gt;298162/01 0004"/>
    <s v="Realizar Transferencias de recursos de ley a los tribunales de ética de médica y odontológica"/>
    <n v="427191930"/>
    <n v="12"/>
    <s v="Num"/>
    <d v="2021-01-01T00:00:00"/>
    <n v="12"/>
    <n v="8"/>
    <s v="OK"/>
    <n v="406017688"/>
    <m/>
    <m/>
    <n v="406017688"/>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703"/>
    <s v="5/394/CC"/>
    <s v="20200042502801901013"/>
    <n v="1000000000"/>
    <x v="187"/>
    <s v="Apalancar financieramente el 100% de las ESE de la red pública departamental y la EAPB CONVIDA."/>
    <s v="ESE apalancadas - EAPB apalancada"/>
    <n v="100"/>
    <n v="100"/>
    <m/>
    <m/>
    <m/>
    <m/>
    <m/>
    <m/>
    <m/>
    <m/>
    <m/>
    <m/>
    <m/>
    <m/>
    <m/>
    <m/>
    <m/>
  </r>
  <r>
    <m/>
    <m/>
    <m/>
    <m/>
    <m/>
    <m/>
    <s v="Actividad"/>
    <s v="P&gt;298162/02"/>
    <m/>
    <m/>
    <s v="2.3.2.02.02.009"/>
    <s v="1197.B"/>
    <s v="3-2703"/>
    <s v="5/394/CC"/>
    <s v="20200042502801901013"/>
    <m/>
    <x v="187"/>
    <s v="Apalancar financieramente el 100% de las ESE de la red pública departamental y la EAPB CONVIDA."/>
    <s v="ESE apalancadas - EAPB apalancada"/>
    <n v="100"/>
    <n v="100"/>
    <s v="P&gt;298162/02 0001"/>
    <s v="Contratar Interventoría en los términos de Ley al Contrato de Concesión No.002 de 2003."/>
    <n v="1500000000"/>
    <n v="12"/>
    <s v="Num"/>
    <m/>
    <m/>
    <m/>
    <s v="OK"/>
    <m/>
    <m/>
    <m/>
    <n v="0"/>
    <s v="OK"/>
    <s v="DAF"/>
  </r>
  <r>
    <m/>
    <m/>
    <m/>
    <m/>
    <m/>
    <m/>
    <s v="Actividad"/>
    <s v="P&gt;298162/02"/>
    <m/>
    <m/>
    <s v="2.3.2.02.02.009"/>
    <s v="1197.B"/>
    <s v="3-2703"/>
    <s v="5/394/CC"/>
    <s v="20200042502801901013"/>
    <m/>
    <x v="187"/>
    <s v="Apalancar financieramente el 100% de las ESE de la red pública departamental y la EAPB CONVIDA."/>
    <s v="ESE apalancadas - EAPB apalancada"/>
    <n v="100"/>
    <n v="100"/>
    <s v="P&gt;298162/02 0002"/>
    <s v="Realizar la Transferencia de recursos de ley al Hospital Universitario de la samaritana de Cundinamarca."/>
    <n v="9500000000"/>
    <n v="8"/>
    <s v="Num"/>
    <m/>
    <m/>
    <m/>
    <s v="OK"/>
    <m/>
    <m/>
    <m/>
    <n v="0"/>
    <s v="OK"/>
    <s v="DAF"/>
  </r>
  <r>
    <m/>
    <m/>
    <m/>
    <m/>
    <m/>
    <m/>
    <s v="Actividad"/>
    <s v="P&gt;298162/02"/>
    <m/>
    <m/>
    <s v="2.3.2.02.02.009"/>
    <s v="1197.B"/>
    <s v="3-2703"/>
    <s v="5/394/CC"/>
    <s v="20200042502801901013"/>
    <m/>
    <x v="187"/>
    <s v="Apalancar financieramente el 100% de las ESE de la red pública departamental y la EAPB CONVIDA."/>
    <s v="ESE apalancadas - EAPB apalancada"/>
    <n v="100"/>
    <n v="100"/>
    <s v="P&gt;298162/02 0003"/>
    <s v="Apoyar la gestión administrativa y financiera de la secretaría de Salud."/>
    <n v="2660000000"/>
    <n v="50"/>
    <s v="Num"/>
    <m/>
    <m/>
    <m/>
    <s v="OK"/>
    <m/>
    <m/>
    <m/>
    <n v="0"/>
    <s v="OK"/>
    <s v="DAF"/>
  </r>
  <r>
    <m/>
    <m/>
    <m/>
    <m/>
    <m/>
    <m/>
    <s v="Actividad"/>
    <s v="P&gt;298162/02"/>
    <m/>
    <m/>
    <s v="2.3.2.02.02.009"/>
    <s v="1197.B"/>
    <s v="3-2703"/>
    <s v="5/394/CC"/>
    <s v="20200042502801901013"/>
    <m/>
    <x v="187"/>
    <s v="Apalancar financieramente el 100% de las ESE de la red pública departamental y la EAPB CONVIDA."/>
    <s v="ESE apalancadas - EAPB apalancada"/>
    <n v="100"/>
    <n v="100"/>
    <s v="P&gt;298162/02 0005"/>
    <s v="Realizar Transferencias de recursos de ley a COLCIENCIAS."/>
    <n v="3600000000"/>
    <n v="8"/>
    <s v="Num"/>
    <m/>
    <m/>
    <m/>
    <s v="OK"/>
    <m/>
    <m/>
    <m/>
    <n v="0"/>
    <s v="OK"/>
    <s v="DAF"/>
  </r>
  <r>
    <m/>
    <m/>
    <m/>
    <m/>
    <m/>
    <m/>
    <s v="Actividad"/>
    <s v="P&gt;298162/02"/>
    <m/>
    <m/>
    <s v="2.3.2.02.02.009"/>
    <s v="1197.B"/>
    <s v="3-2703"/>
    <s v="5/394/CC"/>
    <s v="20200042502801901013"/>
    <m/>
    <x v="187"/>
    <s v="Apalancar financieramente el 100% de las ESE de la red pública departamental y la EAPB CONVIDA."/>
    <s v="ESE apalancadas - EAPB apalancada"/>
    <n v="100"/>
    <n v="100"/>
    <s v="P&gt;298162/02 0006"/>
    <s v="Realizar actividades posteriores e inherentes a la liquidación de las ESEs"/>
    <n v="400000000"/>
    <n v="100"/>
    <s v="%"/>
    <m/>
    <m/>
    <m/>
    <s v="OK"/>
    <m/>
    <m/>
    <m/>
    <n v="0"/>
    <s v="OK"/>
    <s v="DAF"/>
  </r>
  <r>
    <m/>
    <m/>
    <m/>
    <m/>
    <m/>
    <m/>
    <s v="Actividad"/>
    <s v="P&gt;298162/02"/>
    <m/>
    <m/>
    <s v="2.3.2.02.02.009"/>
    <s v="1197.B"/>
    <s v="3-2703"/>
    <s v="5/394/CC"/>
    <s v="20200042502801901013"/>
    <m/>
    <x v="187"/>
    <s v="Apalancar financieramente el 100% de las ESE de la red pública departamental y la EAPB CONVIDA."/>
    <s v="ESE apalancadas - EAPB apalancada"/>
    <n v="100"/>
    <n v="100"/>
    <s v="P&gt;298162/02 0007"/>
    <s v="Realizar el Saneamiento del parque automotor de la Secretaría de Salud."/>
    <n v="100000000"/>
    <n v="1"/>
    <s v="Num"/>
    <m/>
    <m/>
    <m/>
    <s v="OK"/>
    <m/>
    <m/>
    <m/>
    <n v="0"/>
    <s v="OK"/>
    <s v="DAF"/>
  </r>
  <r>
    <m/>
    <m/>
    <m/>
    <m/>
    <m/>
    <m/>
    <s v="Actividad"/>
    <s v="P&gt;298162/02"/>
    <m/>
    <m/>
    <s v="2.3.2.02.02.009"/>
    <s v="1197.B"/>
    <s v="3-2703"/>
    <s v="5/394/CC"/>
    <s v="20200042502801901013"/>
    <m/>
    <x v="187"/>
    <s v="Apalancar financieramente el 100% de las ESE de la red pública departamental y la EAPB CONVIDA."/>
    <s v="ESE apalancadas - EAPB apalancada"/>
    <n v="100"/>
    <n v="100"/>
    <s v="P&gt;298162/02 0008"/>
    <s v="Realizar Transferencias de recursos de ley a los tribunales de ética de enfermería"/>
    <n v="200000000"/>
    <n v="12"/>
    <s v="Num"/>
    <m/>
    <m/>
    <m/>
    <s v="OK"/>
    <m/>
    <m/>
    <m/>
    <n v="0"/>
    <s v="OK"/>
    <s v="DAF"/>
  </r>
  <r>
    <m/>
    <m/>
    <m/>
    <m/>
    <m/>
    <m/>
    <s v="Actividad"/>
    <s v="P&gt;298162/02"/>
    <m/>
    <m/>
    <s v="2.3.2.02.02.009"/>
    <s v="1197.B"/>
    <s v="3-2703"/>
    <s v="5/394/CC"/>
    <s v="20200042502801901013"/>
    <m/>
    <x v="187"/>
    <s v="Apalancar financieramente el 100% de las ESE de la red pública departamental y la EAPB CONVIDA."/>
    <s v="ESE apalancadas - EAPB apalancada"/>
    <n v="100"/>
    <n v="100"/>
    <s v="P&gt;298162/02 0009"/>
    <s v="Realizar el apalancamiento financiero de las ESEs que conforman la red pública del Departamento de Cundinamarca"/>
    <n v="70000000000"/>
    <n v="53"/>
    <s v="Num"/>
    <d v="2021-01-01T00:00:00"/>
    <n v="12"/>
    <n v="53"/>
    <s v="OK"/>
    <n v="1000000000"/>
    <m/>
    <m/>
    <n v="1000000000"/>
    <s v="OK"/>
    <s v="DAF"/>
  </r>
  <r>
    <m/>
    <m/>
    <m/>
    <m/>
    <m/>
    <m/>
    <s v="Actividad"/>
    <s v="P&gt;298162/02"/>
    <m/>
    <m/>
    <s v="2.3.2.02.02.009"/>
    <s v="1197.B"/>
    <s v="3-2703"/>
    <s v="5/394/CC"/>
    <s v="20200042502801901013"/>
    <m/>
    <x v="187"/>
    <s v="Apalancar financieramente el 100% de las ESE de la red pública departamental y la EAPB CONVIDA."/>
    <s v="ESE apalancadas - EAPB apalancada"/>
    <n v="100"/>
    <n v="100"/>
    <s v="P&gt;298162/02 0010"/>
    <s v="Realizar el apalancamiento financiero de la EAPB convida"/>
    <n v="20000000000"/>
    <n v="1"/>
    <s v="Num"/>
    <d v="2021-01-01T00:00:00"/>
    <n v="12"/>
    <n v="1"/>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813"/>
    <s v="5/394/CC"/>
    <s v="20200042502801901013"/>
    <n v="213521001"/>
    <x v="187"/>
    <s v="Apalancar financieramente el 100% de las ESE de la red pública departamental y la EAPB CONVIDA."/>
    <s v="ESE apalancadas - EAPB apalancada"/>
    <n v="100"/>
    <n v="100"/>
    <m/>
    <m/>
    <m/>
    <m/>
    <m/>
    <m/>
    <m/>
    <m/>
    <m/>
    <m/>
    <m/>
    <m/>
    <m/>
    <m/>
    <m/>
  </r>
  <r>
    <m/>
    <m/>
    <m/>
    <m/>
    <m/>
    <m/>
    <s v="Actividad"/>
    <s v="P&gt;298162/02"/>
    <m/>
    <m/>
    <s v="2.3.2.02.02.009"/>
    <s v="1197.B"/>
    <s v="3-2813"/>
    <s v="5/394/CC"/>
    <s v="20200042502801901013"/>
    <m/>
    <x v="187"/>
    <s v="Apalancar financieramente el 100% de las ESE de la red pública departamental y la EAPB CONVIDA."/>
    <s v="ESE apalancadas - EAPB apalancada"/>
    <n v="100"/>
    <n v="100"/>
    <s v="P&gt;298162/02 0001"/>
    <s v="Contratar Interventoría en los términos de Ley al Contrato de Concesión No.002 de 2003."/>
    <n v="1500000000"/>
    <n v="12"/>
    <s v="Num"/>
    <m/>
    <m/>
    <m/>
    <s v="OK"/>
    <m/>
    <m/>
    <m/>
    <n v="0"/>
    <s v="OK"/>
    <s v="DAF"/>
  </r>
  <r>
    <m/>
    <m/>
    <m/>
    <m/>
    <m/>
    <m/>
    <s v="Actividad"/>
    <s v="P&gt;298162/02"/>
    <m/>
    <m/>
    <s v="2.3.2.02.02.009"/>
    <s v="1197.B"/>
    <s v="3-2813"/>
    <s v="5/394/CC"/>
    <s v="20200042502801901013"/>
    <m/>
    <x v="187"/>
    <s v="Apalancar financieramente el 100% de las ESE de la red pública departamental y la EAPB CONVIDA."/>
    <s v="ESE apalancadas - EAPB apalancada"/>
    <n v="100"/>
    <n v="100"/>
    <s v="P&gt;298162/02 0002"/>
    <s v="Realizar la Transferencia de recursos de ley al Hospital Universitario de la samaritana de Cundinamarca."/>
    <n v="9500000000"/>
    <n v="8"/>
    <s v="Num"/>
    <m/>
    <m/>
    <m/>
    <s v="OK"/>
    <m/>
    <m/>
    <m/>
    <n v="0"/>
    <s v="OK"/>
    <s v="DAF"/>
  </r>
  <r>
    <m/>
    <m/>
    <m/>
    <m/>
    <m/>
    <m/>
    <s v="Actividad"/>
    <s v="P&gt;298162/02"/>
    <m/>
    <m/>
    <s v="2.3.2.02.02.009"/>
    <s v="1197.B"/>
    <s v="3-2813"/>
    <s v="5/394/CC"/>
    <s v="20200042502801901013"/>
    <m/>
    <x v="187"/>
    <s v="Apalancar financieramente el 100% de las ESE de la red pública departamental y la EAPB CONVIDA."/>
    <s v="ESE apalancadas - EAPB apalancada"/>
    <n v="100"/>
    <n v="100"/>
    <s v="P&gt;298162/02 0003"/>
    <s v="Apoyar la gestión administrativa y financiera de la secretaría de Salud."/>
    <n v="2660000000"/>
    <n v="50"/>
    <s v="Num"/>
    <m/>
    <m/>
    <m/>
    <s v="OK"/>
    <m/>
    <m/>
    <m/>
    <n v="0"/>
    <s v="OK"/>
    <s v="DAF"/>
  </r>
  <r>
    <m/>
    <m/>
    <m/>
    <m/>
    <m/>
    <m/>
    <s v="Actividad"/>
    <s v="P&gt;298162/02"/>
    <m/>
    <m/>
    <s v="2.3.2.02.02.009"/>
    <s v="1197.B"/>
    <s v="3-2813"/>
    <s v="5/394/CC"/>
    <s v="20200042502801901013"/>
    <m/>
    <x v="187"/>
    <s v="Apalancar financieramente el 100% de las ESE de la red pública departamental y la EAPB CONVIDA."/>
    <s v="ESE apalancadas - EAPB apalancada"/>
    <n v="100"/>
    <n v="100"/>
    <s v="P&gt;298162/02 0005"/>
    <s v="Realizar Transferencias de recursos de ley a COLCIENCIAS."/>
    <n v="3600000000"/>
    <n v="8"/>
    <s v="Num"/>
    <m/>
    <m/>
    <m/>
    <s v="OK"/>
    <m/>
    <m/>
    <m/>
    <n v="0"/>
    <s v="OK"/>
    <s v="DAF"/>
  </r>
  <r>
    <m/>
    <m/>
    <m/>
    <m/>
    <m/>
    <m/>
    <s v="Actividad"/>
    <s v="P&gt;298162/02"/>
    <m/>
    <m/>
    <s v="2.3.2.02.02.009"/>
    <s v="1197.B"/>
    <s v="3-2813"/>
    <s v="5/394/CC"/>
    <s v="20200042502801901013"/>
    <m/>
    <x v="187"/>
    <s v="Apalancar financieramente el 100% de las ESE de la red pública departamental y la EAPB CONVIDA."/>
    <s v="ESE apalancadas - EAPB apalancada"/>
    <n v="100"/>
    <n v="100"/>
    <s v="P&gt;298162/02 0006"/>
    <s v="Realizar actividades posteriores e inherentes a la liquidación de las ESEs"/>
    <n v="400000000"/>
    <n v="100"/>
    <s v="%"/>
    <m/>
    <m/>
    <m/>
    <s v="OK"/>
    <m/>
    <m/>
    <m/>
    <n v="0"/>
    <s v="OK"/>
    <s v="DAF"/>
  </r>
  <r>
    <m/>
    <m/>
    <m/>
    <m/>
    <m/>
    <m/>
    <s v="Actividad"/>
    <s v="P&gt;298162/02"/>
    <m/>
    <m/>
    <s v="2.3.2.02.02.009"/>
    <s v="1197.B"/>
    <s v="3-2813"/>
    <s v="5/394/CC"/>
    <s v="20200042502801901013"/>
    <m/>
    <x v="187"/>
    <s v="Apalancar financieramente el 100% de las ESE de la red pública departamental y la EAPB CONVIDA."/>
    <s v="ESE apalancadas - EAPB apalancada"/>
    <n v="100"/>
    <n v="100"/>
    <s v="P&gt;298162/02 0007"/>
    <s v="Realizar el Saneamiento del parque automotor de la Secretaría de Salud."/>
    <n v="100000000"/>
    <n v="1"/>
    <s v="Num"/>
    <m/>
    <m/>
    <m/>
    <s v="OK"/>
    <m/>
    <m/>
    <m/>
    <n v="0"/>
    <s v="OK"/>
    <s v="DAF"/>
  </r>
  <r>
    <m/>
    <m/>
    <m/>
    <m/>
    <m/>
    <m/>
    <s v="Actividad"/>
    <s v="P&gt;298162/02"/>
    <m/>
    <m/>
    <s v="2.3.2.02.02.009"/>
    <s v="1197.B"/>
    <s v="3-2813"/>
    <s v="5/394/CC"/>
    <s v="20200042502801901013"/>
    <m/>
    <x v="187"/>
    <s v="Apalancar financieramente el 100% de las ESE de la red pública departamental y la EAPB CONVIDA."/>
    <s v="ESE apalancadas - EAPB apalancada"/>
    <n v="100"/>
    <n v="100"/>
    <s v="P&gt;298162/02 0008"/>
    <s v="Realizar Transferencias de recursos de ley a los tribunales de ética de enfermería"/>
    <n v="200000000"/>
    <n v="12"/>
    <s v="Num"/>
    <m/>
    <m/>
    <m/>
    <s v="OK"/>
    <m/>
    <m/>
    <m/>
    <n v="0"/>
    <s v="OK"/>
    <s v="DAF"/>
  </r>
  <r>
    <m/>
    <m/>
    <m/>
    <m/>
    <m/>
    <m/>
    <s v="Actividad"/>
    <s v="P&gt;298162/02"/>
    <m/>
    <m/>
    <s v="2.3.2.02.02.009"/>
    <s v="1197.B"/>
    <s v="3-2813"/>
    <s v="5/394/CC"/>
    <s v="20200042502801901013"/>
    <m/>
    <x v="187"/>
    <s v="Apalancar financieramente el 100% de las ESE de la red pública departamental y la EAPB CONVIDA."/>
    <s v="ESE apalancadas - EAPB apalancada"/>
    <n v="100"/>
    <n v="100"/>
    <s v="P&gt;298162/02 0009"/>
    <s v="Realizar el apalancamiento financiero de las ESEs que conforman la red pública del Departamento de Cundinamarca"/>
    <n v="70000000000"/>
    <n v="53"/>
    <s v="Num"/>
    <d v="2021-01-01T00:00:00"/>
    <n v="12"/>
    <n v="53"/>
    <s v="OK"/>
    <n v="213521001"/>
    <m/>
    <m/>
    <n v="213521001"/>
    <s v="OK"/>
    <s v="DAF"/>
  </r>
  <r>
    <m/>
    <m/>
    <m/>
    <m/>
    <m/>
    <m/>
    <s v="Actividad"/>
    <s v="P&gt;298162/02"/>
    <m/>
    <m/>
    <s v="2.3.2.02.02.009"/>
    <s v="1197.B"/>
    <s v="3-2813"/>
    <s v="5/394/CC"/>
    <s v="20200042502801901013"/>
    <m/>
    <x v="187"/>
    <s v="Apalancar financieramente el 100% de las ESE de la red pública departamental y la EAPB CONVIDA."/>
    <s v="ESE apalancadas - EAPB apalancada"/>
    <n v="100"/>
    <n v="100"/>
    <s v="P&gt;298162/02 0010"/>
    <s v="Realizar el apalancamiento financiero de la EAPB convida"/>
    <n v="20000000000"/>
    <n v="1"/>
    <s v="Num"/>
    <d v="2021-01-01T00:00:00"/>
    <n v="12"/>
    <n v="1"/>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815"/>
    <s v="5/394/CC"/>
    <s v="20200042502801901013"/>
    <n v="353878000"/>
    <x v="187"/>
    <s v="Apalancar financieramente el 100% de las ESE de la red pública departamental y la EAPB CONVIDA."/>
    <s v="ESE apalancadas - EAPB apalancada"/>
    <n v="100"/>
    <n v="100"/>
    <m/>
    <m/>
    <m/>
    <m/>
    <m/>
    <m/>
    <m/>
    <m/>
    <m/>
    <m/>
    <m/>
    <m/>
    <m/>
    <m/>
    <m/>
  </r>
  <r>
    <m/>
    <m/>
    <m/>
    <m/>
    <m/>
    <m/>
    <s v="Actividad"/>
    <s v="P&gt;298162/02"/>
    <m/>
    <m/>
    <s v="2.3.2.02.02.009"/>
    <s v="1197.B"/>
    <s v="3-2815"/>
    <s v="5/394/CC"/>
    <s v="20200042502801901013"/>
    <m/>
    <x v="187"/>
    <s v="Apalancar financieramente el 100% de las ESE de la red pública departamental y la EAPB CONVIDA."/>
    <s v="ESE apalancadas - EAPB apalancada"/>
    <n v="100"/>
    <n v="100"/>
    <s v="P&gt;298162/02 0001"/>
    <s v="Contratar Interventoría en los términos de Ley al Contrato de Concesión No.002 de 2003."/>
    <n v="1500000000"/>
    <n v="12"/>
    <s v="Num"/>
    <m/>
    <m/>
    <m/>
    <s v="OK"/>
    <m/>
    <m/>
    <m/>
    <n v="0"/>
    <s v="OK"/>
    <s v="DAF"/>
  </r>
  <r>
    <m/>
    <m/>
    <m/>
    <m/>
    <m/>
    <m/>
    <s v="Actividad"/>
    <s v="P&gt;298162/02"/>
    <m/>
    <m/>
    <s v="2.3.2.02.02.009"/>
    <s v="1197.B"/>
    <s v="3-2815"/>
    <s v="5/394/CC"/>
    <s v="20200042502801901013"/>
    <m/>
    <x v="187"/>
    <s v="Apalancar financieramente el 100% de las ESE de la red pública departamental y la EAPB CONVIDA."/>
    <s v="ESE apalancadas - EAPB apalancada"/>
    <n v="100"/>
    <n v="100"/>
    <s v="P&gt;298162/02 0002"/>
    <s v="Realizar la Transferencia de recursos de ley al Hospital Universitario de la samaritana de Cundinamarca."/>
    <n v="9500000000"/>
    <n v="8"/>
    <s v="Num"/>
    <m/>
    <m/>
    <m/>
    <s v="OK"/>
    <m/>
    <m/>
    <m/>
    <n v="0"/>
    <s v="OK"/>
    <s v="DAF"/>
  </r>
  <r>
    <m/>
    <m/>
    <m/>
    <m/>
    <m/>
    <m/>
    <s v="Actividad"/>
    <s v="P&gt;298162/02"/>
    <m/>
    <m/>
    <s v="2.3.2.02.02.009"/>
    <s v="1197.B"/>
    <s v="3-2815"/>
    <s v="5/394/CC"/>
    <s v="20200042502801901013"/>
    <m/>
    <x v="187"/>
    <s v="Apalancar financieramente el 100% de las ESE de la red pública departamental y la EAPB CONVIDA."/>
    <s v="ESE apalancadas - EAPB apalancada"/>
    <n v="100"/>
    <n v="100"/>
    <s v="P&gt;298162/02 0003"/>
    <s v="Apoyar la gestión administrativa y financiera de la secretaría de Salud."/>
    <n v="2660000000"/>
    <n v="50"/>
    <s v="Num"/>
    <m/>
    <m/>
    <m/>
    <s v="OK"/>
    <m/>
    <m/>
    <m/>
    <n v="0"/>
    <s v="OK"/>
    <s v="DAF"/>
  </r>
  <r>
    <m/>
    <m/>
    <m/>
    <m/>
    <m/>
    <m/>
    <s v="Actividad"/>
    <s v="P&gt;298162/02"/>
    <m/>
    <m/>
    <s v="2.3.2.02.02.009"/>
    <s v="1197.B"/>
    <s v="3-2815"/>
    <s v="5/394/CC"/>
    <s v="20200042502801901013"/>
    <m/>
    <x v="187"/>
    <s v="Apalancar financieramente el 100% de las ESE de la red pública departamental y la EAPB CONVIDA."/>
    <s v="ESE apalancadas - EAPB apalancada"/>
    <n v="100"/>
    <n v="100"/>
    <s v="P&gt;298162/02 0005"/>
    <s v="Realizar Transferencias de recursos de ley a COLCIENCIAS."/>
    <n v="3600000000"/>
    <n v="8"/>
    <s v="Num"/>
    <m/>
    <m/>
    <m/>
    <s v="OK"/>
    <m/>
    <m/>
    <m/>
    <n v="0"/>
    <s v="OK"/>
    <s v="DAF"/>
  </r>
  <r>
    <m/>
    <m/>
    <m/>
    <m/>
    <m/>
    <m/>
    <s v="Actividad"/>
    <s v="P&gt;298162/02"/>
    <m/>
    <m/>
    <s v="2.3.2.02.02.009"/>
    <s v="1197.B"/>
    <s v="3-2815"/>
    <s v="5/394/CC"/>
    <s v="20200042502801901013"/>
    <m/>
    <x v="187"/>
    <s v="Apalancar financieramente el 100% de las ESE de la red pública departamental y la EAPB CONVIDA."/>
    <s v="ESE apalancadas - EAPB apalancada"/>
    <n v="100"/>
    <n v="100"/>
    <s v="P&gt;298162/02 0006"/>
    <s v="Realizar actividades posteriores e inherentes a la liquidación de las ESEs"/>
    <n v="400000000"/>
    <n v="100"/>
    <s v="%"/>
    <m/>
    <m/>
    <m/>
    <s v="OK"/>
    <m/>
    <m/>
    <m/>
    <n v="0"/>
    <s v="OK"/>
    <s v="DAF"/>
  </r>
  <r>
    <m/>
    <m/>
    <m/>
    <m/>
    <m/>
    <m/>
    <s v="Actividad"/>
    <s v="P&gt;298162/02"/>
    <m/>
    <m/>
    <s v="2.3.2.02.02.009"/>
    <s v="1197.B"/>
    <s v="3-2815"/>
    <s v="5/394/CC"/>
    <s v="20200042502801901013"/>
    <m/>
    <x v="187"/>
    <s v="Apalancar financieramente el 100% de las ESE de la red pública departamental y la EAPB CONVIDA."/>
    <s v="ESE apalancadas - EAPB apalancada"/>
    <n v="100"/>
    <n v="100"/>
    <s v="P&gt;298162/02 0007"/>
    <s v="Realizar el Saneamiento del parque automotor de la Secretaría de Salud."/>
    <n v="100000000"/>
    <n v="1"/>
    <s v="Num"/>
    <m/>
    <m/>
    <m/>
    <s v="OK"/>
    <m/>
    <m/>
    <m/>
    <n v="0"/>
    <s v="OK"/>
    <s v="DAF"/>
  </r>
  <r>
    <m/>
    <m/>
    <m/>
    <m/>
    <m/>
    <m/>
    <s v="Actividad"/>
    <s v="P&gt;298162/02"/>
    <m/>
    <m/>
    <s v="2.3.2.02.02.009"/>
    <s v="1197.B"/>
    <s v="3-2815"/>
    <s v="5/394/CC"/>
    <s v="20200042502801901013"/>
    <m/>
    <x v="187"/>
    <s v="Apalancar financieramente el 100% de las ESE de la red pública departamental y la EAPB CONVIDA."/>
    <s v="ESE apalancadas - EAPB apalancada"/>
    <n v="100"/>
    <n v="100"/>
    <s v="P&gt;298162/02 0008"/>
    <s v="Realizar Transferencias de recursos de ley a los tribunales de ética de enfermería"/>
    <n v="200000000"/>
    <n v="12"/>
    <s v="Num"/>
    <m/>
    <m/>
    <m/>
    <s v="OK"/>
    <m/>
    <m/>
    <m/>
    <n v="0"/>
    <s v="OK"/>
    <s v="DAF"/>
  </r>
  <r>
    <m/>
    <m/>
    <m/>
    <m/>
    <m/>
    <m/>
    <s v="Actividad"/>
    <s v="P&gt;298162/02"/>
    <m/>
    <m/>
    <s v="2.3.2.02.02.009"/>
    <s v="1197.B"/>
    <s v="3-2815"/>
    <s v="5/394/CC"/>
    <s v="20200042502801901013"/>
    <m/>
    <x v="187"/>
    <s v="Apalancar financieramente el 100% de las ESE de la red pública departamental y la EAPB CONVIDA."/>
    <s v="ESE apalancadas - EAPB apalancada"/>
    <n v="100"/>
    <n v="100"/>
    <s v="P&gt;298162/02 0009"/>
    <s v="Realizar el apalancamiento financiero de las ESEs que conforman la red pública del Departamento de Cundinamarca"/>
    <n v="70000000000"/>
    <n v="53"/>
    <s v="Num"/>
    <d v="2021-01-01T00:00:00"/>
    <n v="12"/>
    <n v="53"/>
    <s v="OK"/>
    <n v="353878000"/>
    <m/>
    <m/>
    <n v="353878000"/>
    <s v="OK"/>
    <s v="DAF"/>
  </r>
  <r>
    <m/>
    <m/>
    <m/>
    <m/>
    <m/>
    <m/>
    <s v="Actividad"/>
    <s v="P&gt;298162/02"/>
    <m/>
    <m/>
    <s v="2.3.2.02.02.009"/>
    <s v="1197.B"/>
    <s v="3-2815"/>
    <s v="5/394/CC"/>
    <s v="20200042502801901013"/>
    <m/>
    <x v="187"/>
    <s v="Apalancar financieramente el 100% de las ESE de la red pública departamental y la EAPB CONVIDA."/>
    <s v="ESE apalancadas - EAPB apalancada"/>
    <n v="100"/>
    <n v="100"/>
    <s v="P&gt;298162/02 0010"/>
    <s v="Realizar el apalancamiento financiero de la EAPB convida"/>
    <n v="20000000000"/>
    <n v="1"/>
    <s v="Num"/>
    <d v="2021-01-01T00:00:00"/>
    <n v="12"/>
    <n v="1"/>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833"/>
    <s v="5/394/CC"/>
    <s v="20200042502801901013"/>
    <n v="368625612"/>
    <x v="187"/>
    <s v="Apalancar financieramente el 100% de las ESE de la red pública departamental y la EAPB CONVIDA."/>
    <s v="ESE apalancadas - EAPB apalancada"/>
    <n v="100"/>
    <n v="100"/>
    <m/>
    <m/>
    <m/>
    <m/>
    <m/>
    <m/>
    <m/>
    <m/>
    <m/>
    <m/>
    <m/>
    <m/>
    <m/>
    <m/>
    <m/>
  </r>
  <r>
    <m/>
    <m/>
    <m/>
    <m/>
    <m/>
    <m/>
    <s v="Actividad"/>
    <s v="P&gt;298162/02"/>
    <m/>
    <m/>
    <s v="2.3.2.02.02.009"/>
    <s v="1197.B"/>
    <s v="3-2833"/>
    <s v="5/394/CC"/>
    <s v="20200042502801901013"/>
    <m/>
    <x v="187"/>
    <s v="Apalancar financieramente el 100% de las ESE de la red pública departamental y la EAPB CONVIDA."/>
    <s v="ESE apalancadas - EAPB apalancada"/>
    <n v="100"/>
    <n v="100"/>
    <s v="P&gt;298162/02 0001"/>
    <s v="Contratar Interventoría en los términos de Ley al Contrato de Concesión No.002 de 2003."/>
    <n v="1500000000"/>
    <n v="12"/>
    <s v="Num"/>
    <m/>
    <m/>
    <m/>
    <s v="OK"/>
    <m/>
    <m/>
    <m/>
    <n v="0"/>
    <s v="OK"/>
    <s v="DAF"/>
  </r>
  <r>
    <m/>
    <m/>
    <m/>
    <m/>
    <m/>
    <m/>
    <s v="Actividad"/>
    <s v="P&gt;298162/02"/>
    <m/>
    <m/>
    <s v="2.3.2.02.02.009"/>
    <s v="1197.B"/>
    <s v="3-2833"/>
    <s v="5/394/CC"/>
    <s v="20200042502801901013"/>
    <m/>
    <x v="187"/>
    <s v="Apalancar financieramente el 100% de las ESE de la red pública departamental y la EAPB CONVIDA."/>
    <s v="ESE apalancadas - EAPB apalancada"/>
    <n v="100"/>
    <n v="100"/>
    <s v="P&gt;298162/02 0002"/>
    <s v="Realizar la Transferencia de recursos de ley al Hospital Universitario de la samaritana de Cundinamarca."/>
    <n v="9500000000"/>
    <n v="8"/>
    <s v="Num"/>
    <m/>
    <m/>
    <m/>
    <s v="OK"/>
    <m/>
    <m/>
    <m/>
    <n v="0"/>
    <s v="OK"/>
    <s v="DAF"/>
  </r>
  <r>
    <m/>
    <m/>
    <m/>
    <m/>
    <m/>
    <m/>
    <s v="Actividad"/>
    <s v="P&gt;298162/02"/>
    <m/>
    <m/>
    <s v="2.3.2.02.02.009"/>
    <s v="1197.B"/>
    <s v="3-2833"/>
    <s v="5/394/CC"/>
    <s v="20200042502801901013"/>
    <m/>
    <x v="187"/>
    <s v="Apalancar financieramente el 100% de las ESE de la red pública departamental y la EAPB CONVIDA."/>
    <s v="ESE apalancadas - EAPB apalancada"/>
    <n v="100"/>
    <n v="100"/>
    <s v="P&gt;298162/02 0003"/>
    <s v="Apoyar la gestión administrativa y financiera de la secretaría de Salud."/>
    <n v="2660000000"/>
    <n v="50"/>
    <s v="Num"/>
    <m/>
    <m/>
    <m/>
    <s v="OK"/>
    <m/>
    <m/>
    <m/>
    <n v="0"/>
    <s v="OK"/>
    <s v="DAF"/>
  </r>
  <r>
    <m/>
    <m/>
    <m/>
    <m/>
    <m/>
    <m/>
    <s v="Actividad"/>
    <s v="P&gt;298162/02"/>
    <m/>
    <m/>
    <s v="2.3.2.02.02.009"/>
    <s v="1197.B"/>
    <s v="3-2833"/>
    <s v="5/394/CC"/>
    <s v="20200042502801901013"/>
    <m/>
    <x v="187"/>
    <s v="Apalancar financieramente el 100% de las ESE de la red pública departamental y la EAPB CONVIDA."/>
    <s v="ESE apalancadas - EAPB apalancada"/>
    <n v="100"/>
    <n v="100"/>
    <s v="P&gt;298162/02 0005"/>
    <s v="Realizar Transferencias de recursos de ley a COLCIENCIAS."/>
    <n v="3600000000"/>
    <n v="8"/>
    <s v="Num"/>
    <m/>
    <m/>
    <m/>
    <s v="OK"/>
    <m/>
    <m/>
    <m/>
    <n v="0"/>
    <s v="OK"/>
    <s v="DAF"/>
  </r>
  <r>
    <m/>
    <m/>
    <m/>
    <m/>
    <m/>
    <m/>
    <s v="Actividad"/>
    <s v="P&gt;298162/02"/>
    <m/>
    <m/>
    <s v="2.3.2.02.02.009"/>
    <s v="1197.B"/>
    <s v="3-2833"/>
    <s v="5/394/CC"/>
    <s v="20200042502801901013"/>
    <m/>
    <x v="187"/>
    <s v="Apalancar financieramente el 100% de las ESE de la red pública departamental y la EAPB CONVIDA."/>
    <s v="ESE apalancadas - EAPB apalancada"/>
    <n v="100"/>
    <n v="100"/>
    <s v="P&gt;298162/02 0006"/>
    <s v="Realizar actividades posteriores e inherentes a la liquidación de las ESEs"/>
    <n v="400000000"/>
    <n v="100"/>
    <s v="%"/>
    <m/>
    <m/>
    <m/>
    <s v="OK"/>
    <m/>
    <m/>
    <m/>
    <n v="0"/>
    <s v="OK"/>
    <s v="DAF"/>
  </r>
  <r>
    <m/>
    <m/>
    <m/>
    <m/>
    <m/>
    <m/>
    <s v="Actividad"/>
    <s v="P&gt;298162/02"/>
    <m/>
    <m/>
    <s v="2.3.2.02.02.009"/>
    <s v="1197.B"/>
    <s v="3-2833"/>
    <s v="5/394/CC"/>
    <s v="20200042502801901013"/>
    <m/>
    <x v="187"/>
    <s v="Apalancar financieramente el 100% de las ESE de la red pública departamental y la EAPB CONVIDA."/>
    <s v="ESE apalancadas - EAPB apalancada"/>
    <n v="100"/>
    <n v="100"/>
    <s v="P&gt;298162/02 0007"/>
    <s v="Realizar el Saneamiento del parque automotor de la Secretaría de Salud."/>
    <n v="100000000"/>
    <n v="1"/>
    <s v="Num"/>
    <m/>
    <m/>
    <m/>
    <s v="OK"/>
    <m/>
    <m/>
    <m/>
    <n v="0"/>
    <s v="OK"/>
    <s v="DAF"/>
  </r>
  <r>
    <m/>
    <m/>
    <m/>
    <m/>
    <m/>
    <m/>
    <s v="Actividad"/>
    <s v="P&gt;298162/02"/>
    <m/>
    <m/>
    <s v="2.3.2.02.02.009"/>
    <s v="1197.B"/>
    <s v="3-2833"/>
    <s v="5/394/CC"/>
    <s v="20200042502801901013"/>
    <m/>
    <x v="187"/>
    <s v="Apalancar financieramente el 100% de las ESE de la red pública departamental y la EAPB CONVIDA."/>
    <s v="ESE apalancadas - EAPB apalancada"/>
    <n v="100"/>
    <n v="100"/>
    <s v="P&gt;298162/02 0008"/>
    <s v="Realizar Transferencias de recursos de ley a los tribunales de ética de enfermería"/>
    <n v="200000000"/>
    <n v="12"/>
    <s v="Num"/>
    <m/>
    <m/>
    <m/>
    <s v="OK"/>
    <m/>
    <m/>
    <m/>
    <n v="0"/>
    <s v="OK"/>
    <s v="DAF"/>
  </r>
  <r>
    <m/>
    <m/>
    <m/>
    <m/>
    <m/>
    <m/>
    <s v="Actividad"/>
    <s v="P&gt;298162/02"/>
    <m/>
    <m/>
    <s v="2.3.2.02.02.009"/>
    <s v="1197.B"/>
    <s v="3-2833"/>
    <s v="5/394/CC"/>
    <s v="20200042502801901013"/>
    <m/>
    <x v="187"/>
    <s v="Apalancar financieramente el 100% de las ESE de la red pública departamental y la EAPB CONVIDA."/>
    <s v="ESE apalancadas - EAPB apalancada"/>
    <n v="100"/>
    <n v="100"/>
    <s v="P&gt;298162/02 0009"/>
    <s v="Realizar el apalancamiento financiero de las ESEs que conforman la red pública del Departamento de Cundinamarca"/>
    <n v="70000000000"/>
    <n v="53"/>
    <s v="Num"/>
    <d v="2021-01-01T00:00:00"/>
    <n v="12"/>
    <n v="53"/>
    <s v="OK"/>
    <n v="368625612"/>
    <m/>
    <m/>
    <n v="368625612"/>
    <s v="OK"/>
    <s v="DAF"/>
  </r>
  <r>
    <m/>
    <m/>
    <m/>
    <m/>
    <m/>
    <m/>
    <s v="Actividad"/>
    <s v="P&gt;298162/02"/>
    <m/>
    <m/>
    <s v="2.3.2.02.02.009"/>
    <s v="1197.B"/>
    <s v="3-2833"/>
    <s v="5/394/CC"/>
    <s v="20200042502801901013"/>
    <m/>
    <x v="187"/>
    <s v="Apalancar financieramente el 100% de las ESE de la red pública departamental y la EAPB CONVIDA."/>
    <s v="ESE apalancadas - EAPB apalancada"/>
    <n v="100"/>
    <n v="100"/>
    <s v="P&gt;298162/02 0010"/>
    <s v="Realizar el apalancamiento financiero de la EAPB convida"/>
    <n v="20000000000"/>
    <n v="1"/>
    <s v="Num"/>
    <d v="2021-01-01T00:00:00"/>
    <n v="12"/>
    <n v="1"/>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850"/>
    <s v="5/394/CC"/>
    <s v="20200042502801901013"/>
    <n v="647630668"/>
    <x v="187"/>
    <s v="Apalancar financieramente el 100% de las ESE de la red pública departamental y la EAPB CONVIDA."/>
    <s v="ESE apalancadas - EAPB apalancada"/>
    <n v="100"/>
    <n v="100"/>
    <m/>
    <m/>
    <m/>
    <m/>
    <m/>
    <m/>
    <m/>
    <m/>
    <m/>
    <m/>
    <m/>
    <m/>
    <m/>
    <m/>
    <m/>
  </r>
  <r>
    <m/>
    <m/>
    <m/>
    <m/>
    <m/>
    <m/>
    <s v="Actividad"/>
    <s v="P&gt;298162/02"/>
    <m/>
    <m/>
    <s v="2.3.2.02.02.009"/>
    <s v="1197.B"/>
    <s v="3-2850"/>
    <s v="5/394/CC"/>
    <s v="20200042502801901013"/>
    <m/>
    <x v="187"/>
    <s v="Apalancar financieramente el 100% de las ESE de la red pública departamental y la EAPB CONVIDA."/>
    <s v="ESE apalancadas - EAPB apalancada"/>
    <n v="100"/>
    <n v="100"/>
    <s v="P&gt;298162/02 0001"/>
    <s v="Contratar Interventoría en los términos de Ley al Contrato de Concesión No.002 de 2003."/>
    <n v="1500000000"/>
    <n v="12"/>
    <s v="Num"/>
    <m/>
    <m/>
    <m/>
    <s v="OK"/>
    <m/>
    <m/>
    <m/>
    <n v="0"/>
    <s v="OK"/>
    <s v="DAF"/>
  </r>
  <r>
    <m/>
    <m/>
    <m/>
    <m/>
    <m/>
    <m/>
    <s v="Actividad"/>
    <s v="P&gt;298162/02"/>
    <m/>
    <m/>
    <s v="2.3.2.02.02.009"/>
    <s v="1197.B"/>
    <s v="3-2850"/>
    <s v="5/394/CC"/>
    <s v="20200042502801901013"/>
    <m/>
    <x v="187"/>
    <s v="Apalancar financieramente el 100% de las ESE de la red pública departamental y la EAPB CONVIDA."/>
    <s v="ESE apalancadas - EAPB apalancada"/>
    <n v="100"/>
    <n v="100"/>
    <s v="P&gt;298162/02 0002"/>
    <s v="Realizar la Transferencia de recursos de ley al Hospital Universitario de la samaritana de Cundinamarca."/>
    <n v="9500000000"/>
    <n v="8"/>
    <s v="Num"/>
    <m/>
    <m/>
    <m/>
    <s v="OK"/>
    <m/>
    <m/>
    <m/>
    <n v="0"/>
    <s v="OK"/>
    <s v="DAF"/>
  </r>
  <r>
    <m/>
    <m/>
    <m/>
    <m/>
    <m/>
    <m/>
    <s v="Actividad"/>
    <s v="P&gt;298162/02"/>
    <m/>
    <m/>
    <s v="2.3.2.02.02.009"/>
    <s v="1197.B"/>
    <s v="3-2850"/>
    <s v="5/394/CC"/>
    <s v="20200042502801901013"/>
    <m/>
    <x v="187"/>
    <s v="Apalancar financieramente el 100% de las ESE de la red pública departamental y la EAPB CONVIDA."/>
    <s v="ESE apalancadas - EAPB apalancada"/>
    <n v="100"/>
    <n v="100"/>
    <s v="P&gt;298162/02 0003"/>
    <s v="Apoyar la gestión administrativa y financiera de la secretaría de Salud."/>
    <n v="2660000000"/>
    <n v="50"/>
    <s v="Num"/>
    <m/>
    <m/>
    <m/>
    <s v="OK"/>
    <m/>
    <m/>
    <m/>
    <n v="0"/>
    <s v="OK"/>
    <s v="DAF"/>
  </r>
  <r>
    <m/>
    <m/>
    <m/>
    <m/>
    <m/>
    <m/>
    <s v="Actividad"/>
    <s v="P&gt;298162/02"/>
    <m/>
    <m/>
    <s v="2.3.2.02.02.009"/>
    <s v="1197.B"/>
    <s v="3-2850"/>
    <s v="5/394/CC"/>
    <s v="20200042502801901013"/>
    <m/>
    <x v="187"/>
    <s v="Apalancar financieramente el 100% de las ESE de la red pública departamental y la EAPB CONVIDA."/>
    <s v="ESE apalancadas - EAPB apalancada"/>
    <n v="100"/>
    <n v="100"/>
    <s v="P&gt;298162/02 0005"/>
    <s v="Realizar Transferencias de recursos de ley a COLCIENCIAS."/>
    <n v="3600000000"/>
    <n v="8"/>
    <s v="Num"/>
    <m/>
    <m/>
    <m/>
    <s v="OK"/>
    <m/>
    <m/>
    <m/>
    <n v="0"/>
    <s v="OK"/>
    <s v="DAF"/>
  </r>
  <r>
    <m/>
    <m/>
    <m/>
    <m/>
    <m/>
    <m/>
    <s v="Actividad"/>
    <s v="P&gt;298162/02"/>
    <m/>
    <m/>
    <s v="2.3.2.02.02.009"/>
    <s v="1197.B"/>
    <s v="3-2850"/>
    <s v="5/394/CC"/>
    <s v="20200042502801901013"/>
    <m/>
    <x v="187"/>
    <s v="Apalancar financieramente el 100% de las ESE de la red pública departamental y la EAPB CONVIDA."/>
    <s v="ESE apalancadas - EAPB apalancada"/>
    <n v="100"/>
    <n v="100"/>
    <s v="P&gt;298162/02 0006"/>
    <s v="Realizar actividades posteriores e inherentes a la liquidación de las ESEs"/>
    <n v="400000000"/>
    <n v="100"/>
    <s v="%"/>
    <m/>
    <m/>
    <m/>
    <s v="OK"/>
    <m/>
    <m/>
    <m/>
    <n v="0"/>
    <s v="OK"/>
    <s v="DAF"/>
  </r>
  <r>
    <m/>
    <m/>
    <m/>
    <m/>
    <m/>
    <m/>
    <s v="Actividad"/>
    <s v="P&gt;298162/02"/>
    <m/>
    <m/>
    <s v="2.3.2.02.02.009"/>
    <s v="1197.B"/>
    <s v="3-2850"/>
    <s v="5/394/CC"/>
    <s v="20200042502801901013"/>
    <m/>
    <x v="187"/>
    <s v="Apalancar financieramente el 100% de las ESE de la red pública departamental y la EAPB CONVIDA."/>
    <s v="ESE apalancadas - EAPB apalancada"/>
    <n v="100"/>
    <n v="100"/>
    <s v="P&gt;298162/02 0007"/>
    <s v="Realizar el Saneamiento del parque automotor de la Secretaría de Salud."/>
    <n v="100000000"/>
    <n v="1"/>
    <s v="Num"/>
    <m/>
    <m/>
    <m/>
    <s v="OK"/>
    <m/>
    <m/>
    <m/>
    <n v="0"/>
    <s v="OK"/>
    <s v="DAF"/>
  </r>
  <r>
    <m/>
    <m/>
    <m/>
    <m/>
    <m/>
    <m/>
    <s v="Actividad"/>
    <s v="P&gt;298162/02"/>
    <m/>
    <m/>
    <s v="2.3.2.02.02.009"/>
    <s v="1197.B"/>
    <s v="3-2850"/>
    <s v="5/394/CC"/>
    <s v="20200042502801901013"/>
    <m/>
    <x v="187"/>
    <s v="Apalancar financieramente el 100% de las ESE de la red pública departamental y la EAPB CONVIDA."/>
    <s v="ESE apalancadas - EAPB apalancada"/>
    <n v="100"/>
    <n v="100"/>
    <s v="P&gt;298162/02 0008"/>
    <s v="Realizar Transferencias de recursos de ley a los tribunales de ética de enfermería"/>
    <n v="200000000"/>
    <n v="12"/>
    <s v="Num"/>
    <m/>
    <m/>
    <m/>
    <s v="OK"/>
    <m/>
    <m/>
    <m/>
    <n v="0"/>
    <s v="OK"/>
    <s v="DAF"/>
  </r>
  <r>
    <m/>
    <m/>
    <m/>
    <m/>
    <m/>
    <m/>
    <s v="Actividad"/>
    <s v="P&gt;298162/02"/>
    <m/>
    <m/>
    <s v="2.3.2.02.02.009"/>
    <s v="1197.B"/>
    <s v="3-2850"/>
    <s v="5/394/CC"/>
    <s v="20200042502801901013"/>
    <m/>
    <x v="187"/>
    <s v="Apalancar financieramente el 100% de las ESE de la red pública departamental y la EAPB CONVIDA."/>
    <s v="ESE apalancadas - EAPB apalancada"/>
    <n v="100"/>
    <n v="100"/>
    <s v="P&gt;298162/02 0009"/>
    <s v="Realizar el apalancamiento financiero de las ESEs que conforman la red pública del Departamento de Cundinamarca"/>
    <n v="70000000000"/>
    <n v="53"/>
    <s v="Num"/>
    <d v="2021-01-01T00:00:00"/>
    <n v="12"/>
    <n v="53"/>
    <s v="OK"/>
    <n v="647630668"/>
    <m/>
    <m/>
    <n v="647630668"/>
    <s v="OK"/>
    <s v="DAF"/>
  </r>
  <r>
    <m/>
    <m/>
    <m/>
    <m/>
    <m/>
    <m/>
    <s v="Actividad"/>
    <s v="P&gt;298162/02"/>
    <m/>
    <m/>
    <s v="2.3.2.02.02.009"/>
    <s v="1197.B"/>
    <s v="3-2850"/>
    <s v="5/394/CC"/>
    <s v="20200042502801901013"/>
    <m/>
    <x v="187"/>
    <s v="Apalancar financieramente el 100% de las ESE de la red pública departamental y la EAPB CONVIDA."/>
    <s v="ESE apalancadas - EAPB apalancada"/>
    <n v="100"/>
    <n v="100"/>
    <s v="P&gt;298162/02 0010"/>
    <s v="Realizar el apalancamiento financiero de la EAPB convida"/>
    <n v="20000000000"/>
    <n v="1"/>
    <s v="Num"/>
    <d v="2021-01-01T00:00:00"/>
    <n v="12"/>
    <n v="1"/>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860"/>
    <s v="5/394/CC"/>
    <s v="20200042502801901013"/>
    <n v="2242614123"/>
    <x v="187"/>
    <s v="Apalancar financieramente el 100% de las ESE de la red pública departamental y la EAPB CONVIDA."/>
    <s v="ESE apalancadas - EAPB apalancada"/>
    <n v="100"/>
    <n v="100"/>
    <m/>
    <m/>
    <m/>
    <m/>
    <m/>
    <m/>
    <m/>
    <m/>
    <m/>
    <m/>
    <m/>
    <m/>
    <m/>
    <m/>
    <m/>
  </r>
  <r>
    <m/>
    <m/>
    <m/>
    <m/>
    <m/>
    <m/>
    <s v="Actividad"/>
    <s v="P&gt;298162/02"/>
    <m/>
    <m/>
    <s v="2.3.2.02.02.009"/>
    <s v="1197.B"/>
    <s v="3-2860"/>
    <s v="5/394/CC"/>
    <s v="20200042502801901013"/>
    <m/>
    <x v="187"/>
    <s v="Apalancar financieramente el 100% de las ESE de la red pública departamental y la EAPB CONVIDA."/>
    <s v="ESE apalancadas - EAPB apalancada"/>
    <n v="100"/>
    <n v="100"/>
    <s v="P&gt;298162/02 0001"/>
    <s v="Contratar Interventoría en los términos de Ley al Contrato de Concesión No.002 de 2003."/>
    <n v="1500000000"/>
    <n v="12"/>
    <s v="Num"/>
    <m/>
    <m/>
    <m/>
    <s v="OK"/>
    <m/>
    <m/>
    <m/>
    <n v="0"/>
    <s v="OK"/>
    <s v="DAF"/>
  </r>
  <r>
    <m/>
    <m/>
    <m/>
    <m/>
    <m/>
    <m/>
    <s v="Actividad"/>
    <s v="P&gt;298162/02"/>
    <m/>
    <m/>
    <s v="2.3.2.02.02.009"/>
    <s v="1197.B"/>
    <s v="3-2860"/>
    <s v="5/394/CC"/>
    <s v="20200042502801901013"/>
    <m/>
    <x v="187"/>
    <s v="Apalancar financieramente el 100% de las ESE de la red pública departamental y la EAPB CONVIDA."/>
    <s v="ESE apalancadas - EAPB apalancada"/>
    <n v="100"/>
    <n v="100"/>
    <s v="P&gt;298162/02 0002"/>
    <s v="Realizar la Transferencia de recursos de ley al Hospital Universitario de la samaritana de Cundinamarca."/>
    <n v="9500000000"/>
    <n v="8"/>
    <s v="Num"/>
    <m/>
    <m/>
    <m/>
    <s v="OK"/>
    <m/>
    <m/>
    <m/>
    <n v="0"/>
    <s v="OK"/>
    <s v="DAF"/>
  </r>
  <r>
    <m/>
    <m/>
    <m/>
    <m/>
    <m/>
    <m/>
    <s v="Actividad"/>
    <s v="P&gt;298162/02"/>
    <m/>
    <m/>
    <s v="2.3.2.02.02.009"/>
    <s v="1197.B"/>
    <s v="3-2860"/>
    <s v="5/394/CC"/>
    <s v="20200042502801901013"/>
    <m/>
    <x v="187"/>
    <s v="Apalancar financieramente el 100% de las ESE de la red pública departamental y la EAPB CONVIDA."/>
    <s v="ESE apalancadas - EAPB apalancada"/>
    <n v="100"/>
    <n v="100"/>
    <s v="P&gt;298162/02 0003"/>
    <s v="Apoyar la gestión administrativa y financiera de la secretaría de Salud."/>
    <n v="2660000000"/>
    <n v="50"/>
    <s v="Num"/>
    <m/>
    <m/>
    <m/>
    <s v="OK"/>
    <m/>
    <m/>
    <m/>
    <n v="0"/>
    <s v="OK"/>
    <s v="DAF"/>
  </r>
  <r>
    <m/>
    <m/>
    <m/>
    <m/>
    <m/>
    <m/>
    <s v="Actividad"/>
    <s v="P&gt;298162/02"/>
    <m/>
    <m/>
    <s v="2.3.2.02.02.009"/>
    <s v="1197.B"/>
    <s v="3-2860"/>
    <s v="5/394/CC"/>
    <s v="20200042502801901013"/>
    <m/>
    <x v="187"/>
    <s v="Apalancar financieramente el 100% de las ESE de la red pública departamental y la EAPB CONVIDA."/>
    <s v="ESE apalancadas - EAPB apalancada"/>
    <n v="100"/>
    <n v="100"/>
    <s v="P&gt;298162/02 0005"/>
    <s v="Realizar Transferencias de recursos de ley a COLCIENCIAS."/>
    <n v="3600000000"/>
    <n v="8"/>
    <s v="Num"/>
    <m/>
    <m/>
    <m/>
    <s v="OK"/>
    <m/>
    <m/>
    <m/>
    <n v="0"/>
    <s v="OK"/>
    <s v="DAF"/>
  </r>
  <r>
    <m/>
    <m/>
    <m/>
    <m/>
    <m/>
    <m/>
    <s v="Actividad"/>
    <s v="P&gt;298162/02"/>
    <m/>
    <m/>
    <s v="2.3.2.02.02.009"/>
    <s v="1197.B"/>
    <s v="3-2860"/>
    <s v="5/394/CC"/>
    <s v="20200042502801901013"/>
    <m/>
    <x v="187"/>
    <s v="Apalancar financieramente el 100% de las ESE de la red pública departamental y la EAPB CONVIDA."/>
    <s v="ESE apalancadas - EAPB apalancada"/>
    <n v="100"/>
    <n v="100"/>
    <s v="P&gt;298162/02 0006"/>
    <s v="Realizar actividades posteriores e inherentes a la liquidación de las ESEs"/>
    <n v="400000000"/>
    <n v="100"/>
    <s v="%"/>
    <m/>
    <m/>
    <m/>
    <s v="OK"/>
    <m/>
    <m/>
    <m/>
    <n v="0"/>
    <s v="OK"/>
    <s v="DAF"/>
  </r>
  <r>
    <m/>
    <m/>
    <m/>
    <m/>
    <m/>
    <m/>
    <s v="Actividad"/>
    <s v="P&gt;298162/02"/>
    <m/>
    <m/>
    <s v="2.3.2.02.02.009"/>
    <s v="1197.B"/>
    <s v="3-2860"/>
    <s v="5/394/CC"/>
    <s v="20200042502801901013"/>
    <m/>
    <x v="187"/>
    <s v="Apalancar financieramente el 100% de las ESE de la red pública departamental y la EAPB CONVIDA."/>
    <s v="ESE apalancadas - EAPB apalancada"/>
    <n v="100"/>
    <n v="100"/>
    <s v="P&gt;298162/02 0007"/>
    <s v="Realizar el Saneamiento del parque automotor de la Secretaría de Salud."/>
    <n v="100000000"/>
    <n v="1"/>
    <s v="Num"/>
    <m/>
    <m/>
    <m/>
    <s v="OK"/>
    <m/>
    <m/>
    <m/>
    <n v="0"/>
    <s v="OK"/>
    <s v="DAF"/>
  </r>
  <r>
    <m/>
    <m/>
    <m/>
    <m/>
    <m/>
    <m/>
    <s v="Actividad"/>
    <s v="P&gt;298162/02"/>
    <m/>
    <m/>
    <s v="2.3.2.02.02.009"/>
    <s v="1197.B"/>
    <s v="3-2860"/>
    <s v="5/394/CC"/>
    <s v="20200042502801901013"/>
    <m/>
    <x v="187"/>
    <s v="Apalancar financieramente el 100% de las ESE de la red pública departamental y la EAPB CONVIDA."/>
    <s v="ESE apalancadas - EAPB apalancada"/>
    <n v="100"/>
    <n v="100"/>
    <s v="P&gt;298162/02 0008"/>
    <s v="Realizar Transferencias de recursos de ley a los tribunales de ética de enfermería"/>
    <n v="200000000"/>
    <n v="12"/>
    <s v="Num"/>
    <m/>
    <m/>
    <m/>
    <s v="OK"/>
    <m/>
    <m/>
    <m/>
    <n v="0"/>
    <s v="OK"/>
    <s v="DAF"/>
  </r>
  <r>
    <m/>
    <m/>
    <m/>
    <m/>
    <m/>
    <m/>
    <s v="Actividad"/>
    <s v="P&gt;298162/02"/>
    <m/>
    <m/>
    <s v="2.3.2.02.02.009"/>
    <s v="1197.B"/>
    <s v="3-2860"/>
    <s v="5/394/CC"/>
    <s v="20200042502801901013"/>
    <m/>
    <x v="187"/>
    <s v="Apalancar financieramente el 100% de las ESE de la red pública departamental y la EAPB CONVIDA."/>
    <s v="ESE apalancadas - EAPB apalancada"/>
    <n v="100"/>
    <n v="100"/>
    <s v="P&gt;298162/02 0009"/>
    <s v="Realizar el apalancamiento financiero de las ESEs que conforman la red pública del Departamento de Cundinamarca"/>
    <n v="70000000000"/>
    <n v="53"/>
    <s v="Num"/>
    <d v="2021-01-01T00:00:00"/>
    <n v="12"/>
    <n v="53"/>
    <s v="OK"/>
    <n v="2242614123"/>
    <m/>
    <m/>
    <n v="2242614123"/>
    <s v="OK"/>
    <s v="DAF"/>
  </r>
  <r>
    <m/>
    <m/>
    <m/>
    <m/>
    <m/>
    <m/>
    <s v="Actividad"/>
    <s v="P&gt;298162/02"/>
    <m/>
    <m/>
    <s v="2.3.2.02.02.009"/>
    <s v="1197.B"/>
    <s v="3-2860"/>
    <s v="5/394/CC"/>
    <s v="20200042502801901013"/>
    <m/>
    <x v="187"/>
    <s v="Apalancar financieramente el 100% de las ESE de la red pública departamental y la EAPB CONVIDA."/>
    <s v="ESE apalancadas - EAPB apalancada"/>
    <n v="100"/>
    <n v="100"/>
    <s v="P&gt;298162/02 0010"/>
    <s v="Realizar el apalancamiento financiero de la EAPB convida"/>
    <n v="20000000000"/>
    <n v="1"/>
    <s v="Num"/>
    <d v="2021-01-01T00:00:00"/>
    <n v="12"/>
    <n v="1"/>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890"/>
    <s v="5/394/CC"/>
    <s v="20200042502801901013"/>
    <n v="285278866"/>
    <x v="187"/>
    <s v="Apalancar financieramente el 100% de las ESE de la red pública departamental y la EAPB CONVIDA."/>
    <s v="ESE apalancadas - EAPB apalancada"/>
    <n v="100"/>
    <n v="100"/>
    <m/>
    <m/>
    <m/>
    <m/>
    <m/>
    <m/>
    <m/>
    <m/>
    <m/>
    <m/>
    <m/>
    <m/>
    <m/>
    <m/>
    <m/>
  </r>
  <r>
    <m/>
    <m/>
    <m/>
    <m/>
    <m/>
    <m/>
    <s v="Actividad"/>
    <s v="P&gt;298162/02"/>
    <m/>
    <m/>
    <s v="2.3.2.02.02.009"/>
    <s v="1197.B"/>
    <s v="3-2890"/>
    <s v="5/394/CC"/>
    <s v="20200042502801901013"/>
    <m/>
    <x v="187"/>
    <s v="Apalancar financieramente el 100% de las ESE de la red pública departamental y la EAPB CONVIDA."/>
    <s v="ESE apalancadas - EAPB apalancada"/>
    <n v="100"/>
    <n v="100"/>
    <s v="P&gt;298162/02 0001"/>
    <s v="Contratar Interventoría en los términos de Ley al Contrato de Concesión No.002 de 2003."/>
    <n v="1500000000"/>
    <n v="12"/>
    <s v="Num"/>
    <m/>
    <m/>
    <m/>
    <s v="OK"/>
    <m/>
    <m/>
    <m/>
    <n v="0"/>
    <s v="OK"/>
    <s v="DAF"/>
  </r>
  <r>
    <m/>
    <m/>
    <m/>
    <m/>
    <m/>
    <m/>
    <s v="Actividad"/>
    <s v="P&gt;298162/02"/>
    <m/>
    <m/>
    <s v="2.3.2.02.02.009"/>
    <s v="1197.B"/>
    <s v="3-2890"/>
    <s v="5/394/CC"/>
    <s v="20200042502801901013"/>
    <m/>
    <x v="187"/>
    <s v="Apalancar financieramente el 100% de las ESE de la red pública departamental y la EAPB CONVIDA."/>
    <s v="ESE apalancadas - EAPB apalancada"/>
    <n v="100"/>
    <n v="100"/>
    <s v="P&gt;298162/02 0002"/>
    <s v="Realizar la Transferencia de recursos de ley al Hospital Universitario de la samaritana de Cundinamarca."/>
    <n v="9500000000"/>
    <n v="8"/>
    <s v="Num"/>
    <m/>
    <m/>
    <m/>
    <s v="OK"/>
    <m/>
    <m/>
    <m/>
    <n v="0"/>
    <s v="OK"/>
    <s v="DAF"/>
  </r>
  <r>
    <m/>
    <m/>
    <m/>
    <m/>
    <m/>
    <m/>
    <s v="Actividad"/>
    <s v="P&gt;298162/02"/>
    <m/>
    <m/>
    <s v="2.3.2.02.02.009"/>
    <s v="1197.B"/>
    <s v="3-2890"/>
    <s v="5/394/CC"/>
    <s v="20200042502801901013"/>
    <m/>
    <x v="187"/>
    <s v="Apalancar financieramente el 100% de las ESE de la red pública departamental y la EAPB CONVIDA."/>
    <s v="ESE apalancadas - EAPB apalancada"/>
    <n v="100"/>
    <n v="100"/>
    <s v="P&gt;298162/02 0003"/>
    <s v="Apoyar la gestión administrativa y financiera de la secretaría de Salud."/>
    <n v="2660000000"/>
    <n v="50"/>
    <s v="Num"/>
    <m/>
    <m/>
    <m/>
    <s v="OK"/>
    <m/>
    <m/>
    <m/>
    <n v="0"/>
    <s v="OK"/>
    <s v="DAF"/>
  </r>
  <r>
    <m/>
    <m/>
    <m/>
    <m/>
    <m/>
    <m/>
    <s v="Actividad"/>
    <s v="P&gt;298162/02"/>
    <m/>
    <m/>
    <s v="2.3.2.02.02.009"/>
    <s v="1197.B"/>
    <s v="3-2890"/>
    <s v="5/394/CC"/>
    <s v="20200042502801901013"/>
    <m/>
    <x v="187"/>
    <s v="Apalancar financieramente el 100% de las ESE de la red pública departamental y la EAPB CONVIDA."/>
    <s v="ESE apalancadas - EAPB apalancada"/>
    <n v="100"/>
    <n v="100"/>
    <s v="P&gt;298162/02 0005"/>
    <s v="Realizar Transferencias de recursos de ley a COLCIENCIAS."/>
    <n v="3600000000"/>
    <n v="8"/>
    <s v="Num"/>
    <m/>
    <m/>
    <m/>
    <s v="OK"/>
    <m/>
    <m/>
    <m/>
    <n v="0"/>
    <s v="OK"/>
    <s v="DAF"/>
  </r>
  <r>
    <m/>
    <m/>
    <m/>
    <m/>
    <m/>
    <m/>
    <s v="Actividad"/>
    <s v="P&gt;298162/02"/>
    <m/>
    <m/>
    <s v="2.3.2.02.02.009"/>
    <s v="1197.B"/>
    <s v="3-2890"/>
    <s v="5/394/CC"/>
    <s v="20200042502801901013"/>
    <m/>
    <x v="187"/>
    <s v="Apalancar financieramente el 100% de las ESE de la red pública departamental y la EAPB CONVIDA."/>
    <s v="ESE apalancadas - EAPB apalancada"/>
    <n v="100"/>
    <n v="100"/>
    <s v="P&gt;298162/02 0006"/>
    <s v="Realizar actividades posteriores e inherentes a la liquidación de las ESEs"/>
    <n v="400000000"/>
    <n v="100"/>
    <s v="%"/>
    <m/>
    <m/>
    <m/>
    <s v="OK"/>
    <m/>
    <m/>
    <m/>
    <n v="0"/>
    <s v="OK"/>
    <s v="DAF"/>
  </r>
  <r>
    <m/>
    <m/>
    <m/>
    <m/>
    <m/>
    <m/>
    <s v="Actividad"/>
    <s v="P&gt;298162/02"/>
    <m/>
    <m/>
    <s v="2.3.2.02.02.009"/>
    <s v="1197.B"/>
    <s v="3-2890"/>
    <s v="5/394/CC"/>
    <s v="20200042502801901013"/>
    <m/>
    <x v="187"/>
    <s v="Apalancar financieramente el 100% de las ESE de la red pública departamental y la EAPB CONVIDA."/>
    <s v="ESE apalancadas - EAPB apalancada"/>
    <n v="100"/>
    <n v="100"/>
    <s v="P&gt;298162/02 0007"/>
    <s v="Realizar el Saneamiento del parque automotor de la Secretaría de Salud."/>
    <n v="100000000"/>
    <n v="1"/>
    <s v="Num"/>
    <m/>
    <m/>
    <m/>
    <s v="OK"/>
    <m/>
    <m/>
    <m/>
    <n v="0"/>
    <s v="OK"/>
    <s v="DAF"/>
  </r>
  <r>
    <m/>
    <m/>
    <m/>
    <m/>
    <m/>
    <m/>
    <s v="Actividad"/>
    <s v="P&gt;298162/02"/>
    <m/>
    <m/>
    <s v="2.3.2.02.02.009"/>
    <s v="1197.B"/>
    <s v="3-2890"/>
    <s v="5/394/CC"/>
    <s v="20200042502801901013"/>
    <m/>
    <x v="187"/>
    <s v="Apalancar financieramente el 100% de las ESE de la red pública departamental y la EAPB CONVIDA."/>
    <s v="ESE apalancadas - EAPB apalancada"/>
    <n v="100"/>
    <n v="100"/>
    <s v="P&gt;298162/02 0008"/>
    <s v="Realizar Transferencias de recursos de ley a los tribunales de ética de enfermería"/>
    <n v="200000000"/>
    <n v="12"/>
    <s v="Num"/>
    <m/>
    <m/>
    <m/>
    <s v="OK"/>
    <m/>
    <m/>
    <m/>
    <n v="0"/>
    <s v="OK"/>
    <s v="DAF"/>
  </r>
  <r>
    <m/>
    <m/>
    <m/>
    <m/>
    <m/>
    <m/>
    <s v="Actividad"/>
    <s v="P&gt;298162/02"/>
    <m/>
    <m/>
    <s v="2.3.2.02.02.009"/>
    <s v="1197.B"/>
    <s v="3-2890"/>
    <s v="5/394/CC"/>
    <s v="20200042502801901013"/>
    <m/>
    <x v="187"/>
    <s v="Apalancar financieramente el 100% de las ESE de la red pública departamental y la EAPB CONVIDA."/>
    <s v="ESE apalancadas - EAPB apalancada"/>
    <n v="100"/>
    <n v="100"/>
    <s v="P&gt;298162/02 0009"/>
    <s v="Realizar el apalancamiento financiero de las ESEs que conforman la red pública del Departamento de Cundinamarca"/>
    <n v="70000000000"/>
    <n v="53"/>
    <s v="Num"/>
    <d v="2021-01-01T00:00:00"/>
    <n v="12"/>
    <n v="53"/>
    <s v="OK"/>
    <n v="285278866"/>
    <m/>
    <m/>
    <n v="285278866"/>
    <s v="OK"/>
    <s v="DAF"/>
  </r>
  <r>
    <m/>
    <m/>
    <m/>
    <m/>
    <m/>
    <m/>
    <s v="Actividad"/>
    <s v="P&gt;298162/02"/>
    <m/>
    <m/>
    <s v="2.3.2.02.02.009"/>
    <s v="1197.B"/>
    <s v="3-2890"/>
    <s v="5/394/CC"/>
    <s v="20200042502801901013"/>
    <m/>
    <x v="187"/>
    <s v="Apalancar financieramente el 100% de las ESE de la red pública departamental y la EAPB CONVIDA."/>
    <s v="ESE apalancadas - EAPB apalancada"/>
    <n v="100"/>
    <n v="100"/>
    <s v="P&gt;298162/02 0010"/>
    <s v="Realizar el apalancamiento financiero de la EAPB convida"/>
    <n v="20000000000"/>
    <n v="1"/>
    <s v="Num"/>
    <d v="2021-01-01T00:00:00"/>
    <n v="12"/>
    <n v="1"/>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891"/>
    <s v="5/394/CC"/>
    <s v="20200042502801901013"/>
    <n v="580856090"/>
    <x v="187"/>
    <s v="Apalancar financieramente el 100% de las ESE de la red pública departamental y la EAPB CONVIDA."/>
    <s v="ESE apalancadas - EAPB apalancada"/>
    <n v="100"/>
    <n v="100"/>
    <m/>
    <m/>
    <m/>
    <m/>
    <m/>
    <m/>
    <m/>
    <m/>
    <m/>
    <m/>
    <m/>
    <m/>
    <m/>
    <m/>
    <m/>
  </r>
  <r>
    <m/>
    <m/>
    <m/>
    <m/>
    <m/>
    <m/>
    <s v="Actividad"/>
    <s v="P&gt;298162/02"/>
    <m/>
    <m/>
    <s v="2.3.2.02.02.009"/>
    <s v="1197.B"/>
    <s v="3-2891"/>
    <s v="5/394/CC"/>
    <s v="20200042502801901013"/>
    <m/>
    <x v="187"/>
    <s v="Apalancar financieramente el 100% de las ESE de la red pública departamental y la EAPB CONVIDA."/>
    <s v="ESE apalancadas - EAPB apalancada"/>
    <n v="100"/>
    <n v="100"/>
    <s v="P&gt;298162/02 0001"/>
    <s v="Contratar Interventoría en los términos de Ley al Contrato de Concesión No.002 de 2003."/>
    <n v="1500000000"/>
    <n v="12"/>
    <s v="Num"/>
    <m/>
    <m/>
    <m/>
    <s v="OK"/>
    <m/>
    <m/>
    <m/>
    <n v="0"/>
    <s v="OK"/>
    <s v="DAF"/>
  </r>
  <r>
    <m/>
    <m/>
    <m/>
    <m/>
    <m/>
    <m/>
    <s v="Actividad"/>
    <s v="P&gt;298162/02"/>
    <m/>
    <m/>
    <s v="2.3.2.02.02.009"/>
    <s v="1197.B"/>
    <s v="3-2891"/>
    <s v="5/394/CC"/>
    <s v="20200042502801901013"/>
    <m/>
    <x v="187"/>
    <s v="Apalancar financieramente el 100% de las ESE de la red pública departamental y la EAPB CONVIDA."/>
    <s v="ESE apalancadas - EAPB apalancada"/>
    <n v="100"/>
    <n v="100"/>
    <s v="P&gt;298162/02 0002"/>
    <s v="Realizar la Transferencia de recursos de ley al Hospital Universitario de la samaritana de Cundinamarca."/>
    <n v="9500000000"/>
    <n v="8"/>
    <s v="Num"/>
    <m/>
    <m/>
    <m/>
    <s v="OK"/>
    <m/>
    <m/>
    <m/>
    <n v="0"/>
    <s v="OK"/>
    <s v="DAF"/>
  </r>
  <r>
    <m/>
    <m/>
    <m/>
    <m/>
    <m/>
    <m/>
    <s v="Actividad"/>
    <s v="P&gt;298162/02"/>
    <m/>
    <m/>
    <s v="2.3.2.02.02.009"/>
    <s v="1197.B"/>
    <s v="3-2891"/>
    <s v="5/394/CC"/>
    <s v="20200042502801901013"/>
    <m/>
    <x v="187"/>
    <s v="Apalancar financieramente el 100% de las ESE de la red pública departamental y la EAPB CONVIDA."/>
    <s v="ESE apalancadas - EAPB apalancada"/>
    <n v="100"/>
    <n v="100"/>
    <s v="P&gt;298162/02 0003"/>
    <s v="Apoyar la gestión administrativa y financiera de la secretaría de Salud."/>
    <n v="2660000000"/>
    <n v="50"/>
    <s v="Num"/>
    <m/>
    <m/>
    <m/>
    <s v="OK"/>
    <m/>
    <m/>
    <m/>
    <n v="0"/>
    <s v="OK"/>
    <s v="DAF"/>
  </r>
  <r>
    <m/>
    <m/>
    <m/>
    <m/>
    <m/>
    <m/>
    <s v="Actividad"/>
    <s v="P&gt;298162/02"/>
    <m/>
    <m/>
    <s v="2.3.2.02.02.009"/>
    <s v="1197.B"/>
    <s v="3-2891"/>
    <s v="5/394/CC"/>
    <s v="20200042502801901013"/>
    <m/>
    <x v="187"/>
    <s v="Apalancar financieramente el 100% de las ESE de la red pública departamental y la EAPB CONVIDA."/>
    <s v="ESE apalancadas - EAPB apalancada"/>
    <n v="100"/>
    <n v="100"/>
    <s v="P&gt;298162/02 0005"/>
    <s v="Realizar Transferencias de recursos de ley a COLCIENCIAS."/>
    <n v="3600000000"/>
    <n v="8"/>
    <s v="Num"/>
    <m/>
    <m/>
    <m/>
    <s v="OK"/>
    <m/>
    <m/>
    <m/>
    <n v="0"/>
    <s v="OK"/>
    <s v="DAF"/>
  </r>
  <r>
    <m/>
    <m/>
    <m/>
    <m/>
    <m/>
    <m/>
    <s v="Actividad"/>
    <s v="P&gt;298162/02"/>
    <m/>
    <m/>
    <s v="2.3.2.02.02.009"/>
    <s v="1197.B"/>
    <s v="3-2891"/>
    <s v="5/394/CC"/>
    <s v="20200042502801901013"/>
    <m/>
    <x v="187"/>
    <s v="Apalancar financieramente el 100% de las ESE de la red pública departamental y la EAPB CONVIDA."/>
    <s v="ESE apalancadas - EAPB apalancada"/>
    <n v="100"/>
    <n v="100"/>
    <s v="P&gt;298162/02 0006"/>
    <s v="Realizar actividades posteriores e inherentes a la liquidación de las ESEs"/>
    <n v="400000000"/>
    <n v="100"/>
    <s v="%"/>
    <m/>
    <m/>
    <m/>
    <s v="OK"/>
    <m/>
    <m/>
    <m/>
    <n v="0"/>
    <s v="OK"/>
    <s v="DAF"/>
  </r>
  <r>
    <m/>
    <m/>
    <m/>
    <m/>
    <m/>
    <m/>
    <s v="Actividad"/>
    <s v="P&gt;298162/02"/>
    <m/>
    <m/>
    <s v="2.3.2.02.02.009"/>
    <s v="1197.B"/>
    <s v="3-2891"/>
    <s v="5/394/CC"/>
    <s v="20200042502801901013"/>
    <m/>
    <x v="187"/>
    <s v="Apalancar financieramente el 100% de las ESE de la red pública departamental y la EAPB CONVIDA."/>
    <s v="ESE apalancadas - EAPB apalancada"/>
    <n v="100"/>
    <n v="100"/>
    <s v="P&gt;298162/02 0007"/>
    <s v="Realizar el Saneamiento del parque automotor de la Secretaría de Salud."/>
    <n v="100000000"/>
    <n v="1"/>
    <s v="Num"/>
    <m/>
    <m/>
    <m/>
    <s v="OK"/>
    <m/>
    <m/>
    <m/>
    <n v="0"/>
    <s v="OK"/>
    <s v="DAF"/>
  </r>
  <r>
    <m/>
    <m/>
    <m/>
    <m/>
    <m/>
    <m/>
    <s v="Actividad"/>
    <s v="P&gt;298162/02"/>
    <m/>
    <m/>
    <s v="2.3.2.02.02.009"/>
    <s v="1197.B"/>
    <s v="3-2891"/>
    <s v="5/394/CC"/>
    <s v="20200042502801901013"/>
    <m/>
    <x v="187"/>
    <s v="Apalancar financieramente el 100% de las ESE de la red pública departamental y la EAPB CONVIDA."/>
    <s v="ESE apalancadas - EAPB apalancada"/>
    <n v="100"/>
    <n v="100"/>
    <s v="P&gt;298162/02 0008"/>
    <s v="Realizar Transferencias de recursos de ley a los tribunales de ética de enfermería"/>
    <n v="200000000"/>
    <n v="12"/>
    <s v="Num"/>
    <m/>
    <m/>
    <m/>
    <s v="OK"/>
    <m/>
    <m/>
    <m/>
    <n v="0"/>
    <s v="OK"/>
    <s v="DAF"/>
  </r>
  <r>
    <m/>
    <m/>
    <m/>
    <m/>
    <m/>
    <m/>
    <s v="Actividad"/>
    <s v="P&gt;298162/02"/>
    <m/>
    <m/>
    <s v="2.3.2.02.02.009"/>
    <s v="1197.B"/>
    <s v="3-2891"/>
    <s v="5/394/CC"/>
    <s v="20200042502801901013"/>
    <m/>
    <x v="187"/>
    <s v="Apalancar financieramente el 100% de las ESE de la red pública departamental y la EAPB CONVIDA."/>
    <s v="ESE apalancadas - EAPB apalancada"/>
    <n v="100"/>
    <n v="100"/>
    <s v="P&gt;298162/02 0009"/>
    <s v="Realizar el apalancamiento financiero de las ESEs que conforman la red pública del Departamento de Cundinamarca"/>
    <n v="70000000000"/>
    <n v="53"/>
    <s v="Num"/>
    <d v="2021-01-01T00:00:00"/>
    <n v="12"/>
    <n v="53"/>
    <s v="OK"/>
    <n v="580856090"/>
    <m/>
    <m/>
    <n v="580856090"/>
    <s v="OK"/>
    <s v="DAF"/>
  </r>
  <r>
    <m/>
    <m/>
    <m/>
    <m/>
    <m/>
    <m/>
    <s v="Actividad"/>
    <s v="P&gt;298162/02"/>
    <m/>
    <m/>
    <s v="2.3.2.02.02.009"/>
    <s v="1197.B"/>
    <s v="3-2891"/>
    <s v="5/394/CC"/>
    <s v="20200042502801901013"/>
    <m/>
    <x v="187"/>
    <s v="Apalancar financieramente el 100% de las ESE de la red pública departamental y la EAPB CONVIDA."/>
    <s v="ESE apalancadas - EAPB apalancada"/>
    <n v="100"/>
    <n v="100"/>
    <s v="P&gt;298162/02 0010"/>
    <s v="Realizar el apalancamiento financiero de la EAPB convida"/>
    <n v="20000000000"/>
    <n v="1"/>
    <s v="Num"/>
    <d v="2021-01-01T00:00:00"/>
    <n v="12"/>
    <n v="1"/>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892"/>
    <s v="5/394/CC"/>
    <s v="20200042502801901013"/>
    <n v="90658602"/>
    <x v="187"/>
    <s v="Apalancar financieramente el 100% de las ESE de la red pública departamental y la EAPB CONVIDA."/>
    <s v="ESE apalancadas - EAPB apalancada"/>
    <n v="100"/>
    <n v="100"/>
    <m/>
    <m/>
    <m/>
    <m/>
    <m/>
    <m/>
    <m/>
    <m/>
    <m/>
    <m/>
    <m/>
    <m/>
    <m/>
    <m/>
    <m/>
  </r>
  <r>
    <m/>
    <m/>
    <m/>
    <m/>
    <m/>
    <m/>
    <s v="Actividad"/>
    <s v="P&gt;298162/02"/>
    <m/>
    <m/>
    <s v="2.3.2.02.02.009"/>
    <s v="1197.B"/>
    <s v="3-2892"/>
    <s v="5/394/CC"/>
    <s v="20200042502801901013"/>
    <m/>
    <x v="187"/>
    <s v="Apalancar financieramente el 100% de las ESE de la red pública departamental y la EAPB CONVIDA."/>
    <s v="ESE apalancadas - EAPB apalancada"/>
    <n v="100"/>
    <n v="100"/>
    <s v="P&gt;298162/02 0001"/>
    <s v="Contratar Interventoría en los términos de Ley al Contrato de Concesión No.002 de 2003."/>
    <n v="1500000000"/>
    <n v="12"/>
    <s v="Num"/>
    <m/>
    <m/>
    <m/>
    <s v="OK"/>
    <m/>
    <m/>
    <m/>
    <n v="0"/>
    <s v="OK"/>
    <s v="DAF"/>
  </r>
  <r>
    <m/>
    <m/>
    <m/>
    <m/>
    <m/>
    <m/>
    <s v="Actividad"/>
    <s v="P&gt;298162/02"/>
    <m/>
    <m/>
    <s v="2.3.2.02.02.009"/>
    <s v="1197.B"/>
    <s v="3-2892"/>
    <s v="5/394/CC"/>
    <s v="20200042502801901013"/>
    <m/>
    <x v="187"/>
    <s v="Apalancar financieramente el 100% de las ESE de la red pública departamental y la EAPB CONVIDA."/>
    <s v="ESE apalancadas - EAPB apalancada"/>
    <n v="100"/>
    <n v="100"/>
    <s v="P&gt;298162/02 0002"/>
    <s v="Realizar la Transferencia de recursos de ley al Hospital Universitario de la samaritana de Cundinamarca."/>
    <n v="9500000000"/>
    <n v="8"/>
    <s v="Num"/>
    <m/>
    <m/>
    <m/>
    <s v="OK"/>
    <m/>
    <m/>
    <m/>
    <n v="0"/>
    <s v="OK"/>
    <s v="DAF"/>
  </r>
  <r>
    <m/>
    <m/>
    <m/>
    <m/>
    <m/>
    <m/>
    <s v="Actividad"/>
    <s v="P&gt;298162/02"/>
    <m/>
    <m/>
    <s v="2.3.2.02.02.009"/>
    <s v="1197.B"/>
    <s v="3-2892"/>
    <s v="5/394/CC"/>
    <s v="20200042502801901013"/>
    <m/>
    <x v="187"/>
    <s v="Apalancar financieramente el 100% de las ESE de la red pública departamental y la EAPB CONVIDA."/>
    <s v="ESE apalancadas - EAPB apalancada"/>
    <n v="100"/>
    <n v="100"/>
    <s v="P&gt;298162/02 0003"/>
    <s v="Apoyar la gestión administrativa y financiera de la secretaría de Salud."/>
    <n v="2660000000"/>
    <n v="50"/>
    <s v="Num"/>
    <m/>
    <m/>
    <m/>
    <s v="OK"/>
    <m/>
    <m/>
    <m/>
    <n v="0"/>
    <s v="OK"/>
    <s v="DAF"/>
  </r>
  <r>
    <m/>
    <m/>
    <m/>
    <m/>
    <m/>
    <m/>
    <s v="Actividad"/>
    <s v="P&gt;298162/02"/>
    <m/>
    <m/>
    <s v="2.3.2.02.02.009"/>
    <s v="1197.B"/>
    <s v="3-2892"/>
    <s v="5/394/CC"/>
    <s v="20200042502801901013"/>
    <m/>
    <x v="187"/>
    <s v="Apalancar financieramente el 100% de las ESE de la red pública departamental y la EAPB CONVIDA."/>
    <s v="ESE apalancadas - EAPB apalancada"/>
    <n v="100"/>
    <n v="100"/>
    <s v="P&gt;298162/02 0005"/>
    <s v="Realizar Transferencias de recursos de ley a COLCIENCIAS."/>
    <n v="3600000000"/>
    <n v="8"/>
    <s v="Num"/>
    <m/>
    <m/>
    <m/>
    <s v="OK"/>
    <m/>
    <m/>
    <m/>
    <n v="0"/>
    <s v="OK"/>
    <s v="DAF"/>
  </r>
  <r>
    <m/>
    <m/>
    <m/>
    <m/>
    <m/>
    <m/>
    <s v="Actividad"/>
    <s v="P&gt;298162/02"/>
    <m/>
    <m/>
    <s v="2.3.2.02.02.009"/>
    <s v="1197.B"/>
    <s v="3-2892"/>
    <s v="5/394/CC"/>
    <s v="20200042502801901013"/>
    <m/>
    <x v="187"/>
    <s v="Apalancar financieramente el 100% de las ESE de la red pública departamental y la EAPB CONVIDA."/>
    <s v="ESE apalancadas - EAPB apalancada"/>
    <n v="100"/>
    <n v="100"/>
    <s v="P&gt;298162/02 0006"/>
    <s v="Realizar actividades posteriores e inherentes a la liquidación de las ESEs"/>
    <n v="400000000"/>
    <n v="100"/>
    <s v="%"/>
    <m/>
    <m/>
    <m/>
    <s v="OK"/>
    <m/>
    <m/>
    <m/>
    <n v="0"/>
    <s v="OK"/>
    <s v="DAF"/>
  </r>
  <r>
    <m/>
    <m/>
    <m/>
    <m/>
    <m/>
    <m/>
    <s v="Actividad"/>
    <s v="P&gt;298162/02"/>
    <m/>
    <m/>
    <s v="2.3.2.02.02.009"/>
    <s v="1197.B"/>
    <s v="3-2892"/>
    <s v="5/394/CC"/>
    <s v="20200042502801901013"/>
    <m/>
    <x v="187"/>
    <s v="Apalancar financieramente el 100% de las ESE de la red pública departamental y la EAPB CONVIDA."/>
    <s v="ESE apalancadas - EAPB apalancada"/>
    <n v="100"/>
    <n v="100"/>
    <s v="P&gt;298162/02 0007"/>
    <s v="Realizar el Saneamiento del parque automotor de la Secretaría de Salud."/>
    <n v="100000000"/>
    <n v="1"/>
    <s v="Num"/>
    <m/>
    <m/>
    <m/>
    <s v="OK"/>
    <m/>
    <m/>
    <m/>
    <n v="0"/>
    <s v="OK"/>
    <s v="DAF"/>
  </r>
  <r>
    <m/>
    <m/>
    <m/>
    <m/>
    <m/>
    <m/>
    <s v="Actividad"/>
    <s v="P&gt;298162/02"/>
    <m/>
    <m/>
    <s v="2.3.2.02.02.009"/>
    <s v="1197.B"/>
    <s v="3-2892"/>
    <s v="5/394/CC"/>
    <s v="20200042502801901013"/>
    <m/>
    <x v="187"/>
    <s v="Apalancar financieramente el 100% de las ESE de la red pública departamental y la EAPB CONVIDA."/>
    <s v="ESE apalancadas - EAPB apalancada"/>
    <n v="100"/>
    <n v="100"/>
    <s v="P&gt;298162/02 0008"/>
    <s v="Realizar Transferencias de recursos de ley a los tribunales de ética de enfermería"/>
    <n v="200000000"/>
    <n v="12"/>
    <s v="Num"/>
    <m/>
    <m/>
    <m/>
    <s v="OK"/>
    <m/>
    <m/>
    <m/>
    <n v="0"/>
    <s v="OK"/>
    <s v="DAF"/>
  </r>
  <r>
    <m/>
    <m/>
    <m/>
    <m/>
    <m/>
    <m/>
    <s v="Actividad"/>
    <s v="P&gt;298162/02"/>
    <m/>
    <m/>
    <s v="2.3.2.02.02.009"/>
    <s v="1197.B"/>
    <s v="3-2892"/>
    <s v="5/394/CC"/>
    <s v="20200042502801901013"/>
    <m/>
    <x v="187"/>
    <s v="Apalancar financieramente el 100% de las ESE de la red pública departamental y la EAPB CONVIDA."/>
    <s v="ESE apalancadas - EAPB apalancada"/>
    <n v="100"/>
    <n v="100"/>
    <s v="P&gt;298162/02 0009"/>
    <s v="Realizar el apalancamiento financiero de las ESEs que conforman la red pública del Departamento de Cundinamarca"/>
    <n v="70000000000"/>
    <n v="53"/>
    <s v="Num"/>
    <d v="2021-01-01T00:00:00"/>
    <n v="12"/>
    <n v="53"/>
    <s v="OK"/>
    <n v="90658602"/>
    <m/>
    <m/>
    <n v="90658602"/>
    <s v="OK"/>
    <s v="DAF"/>
  </r>
  <r>
    <m/>
    <m/>
    <m/>
    <m/>
    <m/>
    <m/>
    <s v="Actividad"/>
    <s v="P&gt;298162/02"/>
    <m/>
    <m/>
    <s v="2.3.2.02.02.009"/>
    <s v="1197.B"/>
    <s v="3-2892"/>
    <s v="5/394/CC"/>
    <s v="20200042502801901013"/>
    <m/>
    <x v="187"/>
    <s v="Apalancar financieramente el 100% de las ESE de la red pública departamental y la EAPB CONVIDA."/>
    <s v="ESE apalancadas - EAPB apalancada"/>
    <n v="100"/>
    <n v="100"/>
    <s v="P&gt;298162/02 0010"/>
    <s v="Realizar el apalancamiento financiero de la EAPB convida"/>
    <n v="20000000000"/>
    <n v="1"/>
    <s v="Num"/>
    <d v="2021-01-01T00:00:00"/>
    <n v="12"/>
    <n v="1"/>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7110"/>
    <s v="5/394/CC"/>
    <s v="20200042502801901013"/>
    <n v="13201771500"/>
    <x v="187"/>
    <s v="Apalancar financieramente el 100% de las ESE de la red pública departamental y la EAPB CONVIDA."/>
    <s v="ESE apalancadas - EAPB apalancada"/>
    <n v="100"/>
    <n v="100"/>
    <m/>
    <m/>
    <m/>
    <m/>
    <m/>
    <m/>
    <m/>
    <m/>
    <m/>
    <m/>
    <m/>
    <m/>
    <m/>
    <m/>
    <m/>
  </r>
  <r>
    <m/>
    <m/>
    <m/>
    <m/>
    <m/>
    <m/>
    <s v="Actividad"/>
    <s v="P&gt;298162/02"/>
    <m/>
    <m/>
    <s v="2.3.2.02.02.009"/>
    <s v="1197.B"/>
    <s v="3-7110"/>
    <s v="5/394/CC"/>
    <s v="20200042502801901013"/>
    <m/>
    <x v="187"/>
    <s v="Apalancar financieramente el 100% de las ESE de la red pública departamental y la EAPB CONVIDA."/>
    <s v="ESE apalancadas - EAPB apalancada"/>
    <n v="100"/>
    <n v="100"/>
    <s v="P&gt;298162/02 0001"/>
    <s v="Contratar Interventoría en los términos de Ley al Contrato de Concesión No.002 de 2003."/>
    <n v="1500000000"/>
    <n v="12"/>
    <s v="Num"/>
    <m/>
    <m/>
    <m/>
    <s v="OK"/>
    <m/>
    <m/>
    <m/>
    <n v="0"/>
    <s v="OK"/>
    <s v="DAF"/>
  </r>
  <r>
    <m/>
    <m/>
    <m/>
    <m/>
    <m/>
    <m/>
    <s v="Actividad"/>
    <s v="P&gt;298162/02"/>
    <m/>
    <m/>
    <s v="2.3.2.02.02.009"/>
    <s v="1197.B"/>
    <s v="3-7110"/>
    <s v="5/394/CC"/>
    <s v="20200042502801901013"/>
    <m/>
    <x v="187"/>
    <s v="Apalancar financieramente el 100% de las ESE de la red pública departamental y la EAPB CONVIDA."/>
    <s v="ESE apalancadas - EAPB apalancada"/>
    <n v="100"/>
    <n v="100"/>
    <s v="P&gt;298162/02 0002"/>
    <s v="Realizar la Transferencia de recursos de ley al Hospital Universitario de la samaritana de Cundinamarca."/>
    <n v="9500000000"/>
    <n v="8"/>
    <s v="Num"/>
    <m/>
    <m/>
    <m/>
    <s v="OK"/>
    <m/>
    <m/>
    <m/>
    <n v="0"/>
    <s v="OK"/>
    <s v="DAF"/>
  </r>
  <r>
    <m/>
    <m/>
    <m/>
    <m/>
    <m/>
    <m/>
    <s v="Actividad"/>
    <s v="P&gt;298162/02"/>
    <m/>
    <m/>
    <s v="2.3.2.02.02.009"/>
    <s v="1197.B"/>
    <s v="3-7110"/>
    <s v="5/394/CC"/>
    <s v="20200042502801901013"/>
    <m/>
    <x v="187"/>
    <s v="Apalancar financieramente el 100% de las ESE de la red pública departamental y la EAPB CONVIDA."/>
    <s v="ESE apalancadas - EAPB apalancada"/>
    <n v="100"/>
    <n v="100"/>
    <s v="P&gt;298162/02 0003"/>
    <s v="Apoyar la gestión administrativa y financiera de la secretaría de Salud."/>
    <n v="2660000000"/>
    <n v="50"/>
    <s v="Num"/>
    <m/>
    <m/>
    <m/>
    <s v="OK"/>
    <m/>
    <m/>
    <m/>
    <n v="0"/>
    <s v="OK"/>
    <s v="DAF"/>
  </r>
  <r>
    <m/>
    <m/>
    <m/>
    <m/>
    <m/>
    <m/>
    <s v="Actividad"/>
    <s v="P&gt;298162/02"/>
    <m/>
    <m/>
    <s v="2.3.2.02.02.009"/>
    <s v="1197.B"/>
    <s v="3-7110"/>
    <s v="5/394/CC"/>
    <s v="20200042502801901013"/>
    <m/>
    <x v="187"/>
    <s v="Apalancar financieramente el 100% de las ESE de la red pública departamental y la EAPB CONVIDA."/>
    <s v="ESE apalancadas - EAPB apalancada"/>
    <n v="100"/>
    <n v="100"/>
    <s v="P&gt;298162/02 0005"/>
    <s v="Realizar Transferencias de recursos de ley a COLCIENCIAS."/>
    <n v="3600000000"/>
    <n v="8"/>
    <s v="Num"/>
    <m/>
    <m/>
    <m/>
    <s v="OK"/>
    <m/>
    <m/>
    <m/>
    <n v="0"/>
    <s v="OK"/>
    <s v="DAF"/>
  </r>
  <r>
    <m/>
    <m/>
    <m/>
    <m/>
    <m/>
    <m/>
    <s v="Actividad"/>
    <s v="P&gt;298162/02"/>
    <m/>
    <m/>
    <s v="2.3.2.02.02.009"/>
    <s v="1197.B"/>
    <s v="3-7110"/>
    <s v="5/394/CC"/>
    <s v="20200042502801901013"/>
    <m/>
    <x v="187"/>
    <s v="Apalancar financieramente el 100% de las ESE de la red pública departamental y la EAPB CONVIDA."/>
    <s v="ESE apalancadas - EAPB apalancada"/>
    <n v="100"/>
    <n v="100"/>
    <s v="P&gt;298162/02 0006"/>
    <s v="Realizar actividades posteriores e inherentes a la liquidación de las ESEs"/>
    <n v="400000000"/>
    <n v="100"/>
    <s v="%"/>
    <m/>
    <m/>
    <m/>
    <s v="OK"/>
    <m/>
    <m/>
    <m/>
    <n v="0"/>
    <s v="OK"/>
    <s v="DAF"/>
  </r>
  <r>
    <m/>
    <m/>
    <m/>
    <m/>
    <m/>
    <m/>
    <s v="Actividad"/>
    <s v="P&gt;298162/02"/>
    <m/>
    <m/>
    <s v="2.3.2.02.02.009"/>
    <s v="1197.B"/>
    <s v="3-7110"/>
    <s v="5/394/CC"/>
    <s v="20200042502801901013"/>
    <m/>
    <x v="187"/>
    <s v="Apalancar financieramente el 100% de las ESE de la red pública departamental y la EAPB CONVIDA."/>
    <s v="ESE apalancadas - EAPB apalancada"/>
    <n v="100"/>
    <n v="100"/>
    <s v="P&gt;298162/02 0007"/>
    <s v="Realizar el Saneamiento del parque automotor de la Secretaría de Salud."/>
    <n v="100000000"/>
    <n v="1"/>
    <s v="Num"/>
    <m/>
    <m/>
    <m/>
    <s v="OK"/>
    <m/>
    <m/>
    <m/>
    <n v="0"/>
    <s v="OK"/>
    <s v="DAF"/>
  </r>
  <r>
    <m/>
    <m/>
    <m/>
    <m/>
    <m/>
    <m/>
    <s v="Actividad"/>
    <s v="P&gt;298162/02"/>
    <m/>
    <m/>
    <s v="2.3.2.02.02.009"/>
    <s v="1197.B"/>
    <s v="3-7110"/>
    <s v="5/394/CC"/>
    <s v="20200042502801901013"/>
    <m/>
    <x v="187"/>
    <s v="Apalancar financieramente el 100% de las ESE de la red pública departamental y la EAPB CONVIDA."/>
    <s v="ESE apalancadas - EAPB apalancada"/>
    <n v="100"/>
    <n v="100"/>
    <s v="P&gt;298162/02 0008"/>
    <s v="Realizar Transferencias de recursos de ley a los tribunales de ética de enfermería"/>
    <n v="200000000"/>
    <n v="12"/>
    <s v="Num"/>
    <m/>
    <m/>
    <m/>
    <s v="OK"/>
    <m/>
    <m/>
    <m/>
    <n v="0"/>
    <s v="OK"/>
    <s v="DAF"/>
  </r>
  <r>
    <m/>
    <m/>
    <m/>
    <m/>
    <m/>
    <m/>
    <s v="Actividad"/>
    <s v="P&gt;298162/02"/>
    <m/>
    <m/>
    <s v="2.3.2.02.02.009"/>
    <s v="1197.B"/>
    <s v="3-7110"/>
    <s v="5/394/CC"/>
    <s v="20200042502801901013"/>
    <m/>
    <x v="187"/>
    <s v="Apalancar financieramente el 100% de las ESE de la red pública departamental y la EAPB CONVIDA."/>
    <s v="ESE apalancadas - EAPB apalancada"/>
    <n v="100"/>
    <n v="100"/>
    <s v="P&gt;298162/02 0009"/>
    <s v="Realizar el apalancamiento financiero de las ESEs que conforman la red pública del Departamento de Cundinamarca"/>
    <n v="70000000000"/>
    <n v="53"/>
    <s v="Num"/>
    <d v="2021-01-01T00:00:00"/>
    <n v="12"/>
    <n v="53"/>
    <s v="OK"/>
    <n v="13201771500"/>
    <m/>
    <m/>
    <n v="13201771500"/>
    <s v="OK"/>
    <s v="DAF"/>
  </r>
  <r>
    <m/>
    <m/>
    <m/>
    <m/>
    <m/>
    <m/>
    <s v="Actividad"/>
    <s v="P&gt;298162/02"/>
    <m/>
    <m/>
    <s v="2.3.2.02.02.009"/>
    <s v="1197.B"/>
    <s v="3-7110"/>
    <s v="5/394/CC"/>
    <s v="20200042502801901013"/>
    <m/>
    <x v="187"/>
    <s v="Apalancar financieramente el 100% de las ESE de la red pública departamental y la EAPB CONVIDA."/>
    <s v="ESE apalancadas - EAPB apalancada"/>
    <n v="100"/>
    <n v="100"/>
    <s v="P&gt;298162/02 0010"/>
    <s v="Realizar el apalancamiento financiero de la EAPB convida"/>
    <n v="20000000000"/>
    <n v="1"/>
    <s v="Num"/>
    <d v="2021-01-01T00:00:00"/>
    <n v="12"/>
    <n v="1"/>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704"/>
    <s v="5/394/CC"/>
    <s v="20200042502801901013"/>
    <n v="90000000"/>
    <x v="187"/>
    <s v="Apalancar financieramente el 100% de las ESE de la red pública departamental y la EAPB CONVIDA."/>
    <s v="ESE apalancadas - EAPB apalancada"/>
    <n v="100"/>
    <n v="100"/>
    <m/>
    <m/>
    <m/>
    <m/>
    <m/>
    <m/>
    <m/>
    <m/>
    <m/>
    <m/>
    <m/>
    <m/>
    <m/>
    <m/>
    <m/>
  </r>
  <r>
    <m/>
    <m/>
    <m/>
    <m/>
    <m/>
    <m/>
    <s v="Actividad"/>
    <s v="P&gt;298162/02"/>
    <m/>
    <m/>
    <s v="2.3.2.02.02.009"/>
    <s v="1197.B"/>
    <s v="3-2704"/>
    <s v="5/394/CC"/>
    <s v="20200042502801901013"/>
    <m/>
    <x v="187"/>
    <s v="Apalancar financieramente el 100% de las ESE de la red pública departamental y la EAPB CONVIDA."/>
    <s v="ESE apalancadas - EAPB apalancada"/>
    <n v="100"/>
    <n v="100"/>
    <s v="P&gt;298162/02 0001"/>
    <s v="Contratar Interventoría en los términos de Ley al Contrato de Concesión No.002 de 2003."/>
    <n v="1500000000"/>
    <n v="12"/>
    <s v="Num"/>
    <m/>
    <m/>
    <m/>
    <s v="OK"/>
    <m/>
    <m/>
    <m/>
    <n v="0"/>
    <s v="OK"/>
    <s v="DAF"/>
  </r>
  <r>
    <m/>
    <m/>
    <m/>
    <m/>
    <m/>
    <m/>
    <s v="Actividad"/>
    <s v="P&gt;298162/02"/>
    <m/>
    <m/>
    <s v="2.3.2.02.02.009"/>
    <s v="1197.B"/>
    <s v="3-2704"/>
    <s v="5/394/CC"/>
    <s v="20200042502801901013"/>
    <m/>
    <x v="187"/>
    <s v="Apalancar financieramente el 100% de las ESE de la red pública departamental y la EAPB CONVIDA."/>
    <s v="ESE apalancadas - EAPB apalancada"/>
    <n v="100"/>
    <n v="100"/>
    <s v="P&gt;298162/02 0002"/>
    <s v="Realizar la Transferencia de recursos de ley al Hospital Universitario de la samaritana de Cundinamarca."/>
    <n v="9500000000"/>
    <n v="8"/>
    <s v="Num"/>
    <m/>
    <m/>
    <m/>
    <s v="OK"/>
    <m/>
    <m/>
    <m/>
    <n v="0"/>
    <s v="OK"/>
    <s v="DAF"/>
  </r>
  <r>
    <m/>
    <m/>
    <m/>
    <m/>
    <m/>
    <m/>
    <s v="Actividad"/>
    <s v="P&gt;298162/02"/>
    <m/>
    <m/>
    <s v="2.3.2.02.02.009"/>
    <s v="1197.B"/>
    <s v="3-2704"/>
    <s v="5/394/CC"/>
    <s v="20200042502801901013"/>
    <m/>
    <x v="187"/>
    <s v="Apalancar financieramente el 100% de las ESE de la red pública departamental y la EAPB CONVIDA."/>
    <s v="ESE apalancadas - EAPB apalancada"/>
    <n v="100"/>
    <n v="100"/>
    <s v="P&gt;298162/02 0003"/>
    <s v="Apoyar la gestión administrativa y financiera de la secretaría de Salud."/>
    <n v="2660000000"/>
    <n v="50"/>
    <s v="Num"/>
    <m/>
    <m/>
    <m/>
    <s v="OK"/>
    <m/>
    <m/>
    <m/>
    <n v="0"/>
    <s v="OK"/>
    <s v="DAF"/>
  </r>
  <r>
    <m/>
    <m/>
    <m/>
    <m/>
    <m/>
    <m/>
    <s v="Actividad"/>
    <s v="P&gt;298162/02"/>
    <m/>
    <m/>
    <s v="2.3.2.02.02.009"/>
    <s v="1197.B"/>
    <s v="3-2704"/>
    <s v="5/394/CC"/>
    <s v="20200042502801901013"/>
    <m/>
    <x v="187"/>
    <s v="Apalancar financieramente el 100% de las ESE de la red pública departamental y la EAPB CONVIDA."/>
    <s v="ESE apalancadas - EAPB apalancada"/>
    <n v="100"/>
    <n v="100"/>
    <s v="P&gt;298162/02 0005"/>
    <s v="Realizar Transferencias de recursos de ley a COLCIENCIAS."/>
    <n v="3600000000"/>
    <n v="8"/>
    <s v="Num"/>
    <m/>
    <m/>
    <m/>
    <s v="OK"/>
    <m/>
    <m/>
    <m/>
    <n v="0"/>
    <s v="OK"/>
    <s v="DAF"/>
  </r>
  <r>
    <m/>
    <m/>
    <m/>
    <m/>
    <m/>
    <m/>
    <s v="Actividad"/>
    <s v="P&gt;298162/02"/>
    <m/>
    <m/>
    <s v="2.3.2.02.02.009"/>
    <s v="1197.B"/>
    <s v="3-2704"/>
    <s v="5/394/CC"/>
    <s v="20200042502801901013"/>
    <m/>
    <x v="187"/>
    <s v="Apalancar financieramente el 100% de las ESE de la red pública departamental y la EAPB CONVIDA."/>
    <s v="ESE apalancadas - EAPB apalancada"/>
    <n v="100"/>
    <n v="100"/>
    <s v="P&gt;298162/02 0006"/>
    <s v="Realizar actividades posteriores e inherentes a la liquidación de las ESEs"/>
    <n v="400000000"/>
    <n v="100"/>
    <s v="%"/>
    <m/>
    <m/>
    <m/>
    <s v="OK"/>
    <m/>
    <m/>
    <m/>
    <n v="0"/>
    <s v="OK"/>
    <s v="DAF"/>
  </r>
  <r>
    <m/>
    <m/>
    <m/>
    <m/>
    <m/>
    <m/>
    <s v="Actividad"/>
    <s v="P&gt;298162/02"/>
    <m/>
    <m/>
    <s v="2.3.2.02.02.009"/>
    <s v="1197.B"/>
    <s v="3-2704"/>
    <s v="5/394/CC"/>
    <s v="20200042502801901013"/>
    <m/>
    <x v="187"/>
    <s v="Apalancar financieramente el 100% de las ESE de la red pública departamental y la EAPB CONVIDA."/>
    <s v="ESE apalancadas - EAPB apalancada"/>
    <n v="100"/>
    <n v="100"/>
    <s v="P&gt;298162/02 0007"/>
    <s v="Realizar el Saneamiento del parque automotor de la Secretaría de Salud."/>
    <n v="100000000"/>
    <n v="1"/>
    <s v="Num"/>
    <m/>
    <m/>
    <m/>
    <s v="OK"/>
    <m/>
    <m/>
    <m/>
    <n v="0"/>
    <s v="OK"/>
    <s v="DAF"/>
  </r>
  <r>
    <m/>
    <m/>
    <m/>
    <m/>
    <m/>
    <m/>
    <s v="Actividad"/>
    <s v="P&gt;298162/02"/>
    <m/>
    <m/>
    <s v="2.3.2.02.02.009"/>
    <s v="1197.B"/>
    <s v="3-2704"/>
    <s v="5/394/CC"/>
    <s v="20200042502801901013"/>
    <m/>
    <x v="187"/>
    <s v="Apalancar financieramente el 100% de las ESE de la red pública departamental y la EAPB CONVIDA."/>
    <s v="ESE apalancadas - EAPB apalancada"/>
    <n v="100"/>
    <n v="100"/>
    <s v="P&gt;298162/02 0008"/>
    <s v="Realizar Transferencias de recursos de ley a los tribunales de ética de enfermería"/>
    <n v="200000000"/>
    <n v="12"/>
    <s v="Num"/>
    <m/>
    <m/>
    <m/>
    <s v="OK"/>
    <m/>
    <m/>
    <m/>
    <n v="0"/>
    <s v="OK"/>
    <s v="DAF"/>
  </r>
  <r>
    <m/>
    <m/>
    <m/>
    <m/>
    <m/>
    <m/>
    <s v="Actividad"/>
    <s v="P&gt;298162/02"/>
    <m/>
    <m/>
    <s v="2.3.2.02.02.009"/>
    <s v="1197.B"/>
    <s v="3-2704"/>
    <s v="5/394/CC"/>
    <s v="20200042502801901013"/>
    <m/>
    <x v="187"/>
    <s v="Apalancar financieramente el 100% de las ESE de la red pública departamental y la EAPB CONVIDA."/>
    <s v="ESE apalancadas - EAPB apalancada"/>
    <n v="100"/>
    <n v="100"/>
    <s v="P&gt;298162/02 0009"/>
    <s v="Realizar el apalancamiento financiero de las ESEs que conforman la red pública del Departamento de Cundinamarca"/>
    <n v="70000000000"/>
    <n v="53"/>
    <s v="Num"/>
    <d v="2021-01-01T00:00:00"/>
    <n v="12"/>
    <n v="53"/>
    <s v="OK"/>
    <n v="90000000"/>
    <m/>
    <m/>
    <n v="90000000"/>
    <s v="OK"/>
    <s v="DAF"/>
  </r>
  <r>
    <m/>
    <m/>
    <m/>
    <m/>
    <m/>
    <m/>
    <s v="Actividad"/>
    <s v="P&gt;298162/02"/>
    <m/>
    <m/>
    <s v="2.3.2.02.02.009"/>
    <s v="1197.B"/>
    <s v="3-2704"/>
    <s v="5/394/CC"/>
    <s v="20200042502801901013"/>
    <m/>
    <x v="187"/>
    <s v="Apalancar financieramente el 100% de las ESE de la red pública departamental y la EAPB CONVIDA."/>
    <s v="ESE apalancadas - EAPB apalancada"/>
    <n v="100"/>
    <n v="100"/>
    <s v="P&gt;298162/02 0010"/>
    <s v="Realizar el apalancamiento financiero de la EAPB convida"/>
    <n v="20000000000"/>
    <n v="1"/>
    <s v="Num"/>
    <d v="2021-01-01T00:00:00"/>
    <n v="12"/>
    <n v="1"/>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705"/>
    <s v="5/394/CC"/>
    <s v="20200042502801901013"/>
    <n v="1377348196"/>
    <x v="187"/>
    <s v="Apalancar financieramente el 100% de las ESE de la red pública departamental y la EAPB CONVIDA."/>
    <s v="ESE apalancadas - EAPB apalancada"/>
    <n v="100"/>
    <n v="100"/>
    <m/>
    <m/>
    <m/>
    <m/>
    <m/>
    <m/>
    <m/>
    <m/>
    <m/>
    <m/>
    <m/>
    <m/>
    <m/>
    <m/>
    <m/>
  </r>
  <r>
    <m/>
    <m/>
    <m/>
    <m/>
    <m/>
    <m/>
    <s v="Actividad"/>
    <s v="P&gt;298162/02"/>
    <m/>
    <m/>
    <s v="2.3.2.02.02.009"/>
    <s v="1197.B"/>
    <s v="3-2705"/>
    <s v="5/394/CC"/>
    <s v="20200042502801901013"/>
    <m/>
    <x v="187"/>
    <s v="Apalancar financieramente el 100% de las ESE de la red pública departamental y la EAPB CONVIDA."/>
    <s v="ESE apalancadas - EAPB apalancada"/>
    <n v="100"/>
    <n v="100"/>
    <s v="P&gt;298162/02 0001"/>
    <s v="Contratar Interventoría en los términos de Ley al Contrato de Concesión No.002 de 2003."/>
    <n v="1500000000"/>
    <n v="12"/>
    <s v="Num"/>
    <m/>
    <m/>
    <m/>
    <s v="OK"/>
    <m/>
    <m/>
    <m/>
    <n v="0"/>
    <s v="OK"/>
    <s v="DAF"/>
  </r>
  <r>
    <m/>
    <m/>
    <m/>
    <m/>
    <m/>
    <m/>
    <s v="Actividad"/>
    <s v="P&gt;298162/02"/>
    <m/>
    <m/>
    <s v="2.3.2.02.02.009"/>
    <s v="1197.B"/>
    <s v="3-2705"/>
    <s v="5/394/CC"/>
    <s v="20200042502801901013"/>
    <m/>
    <x v="187"/>
    <s v="Apalancar financieramente el 100% de las ESE de la red pública departamental y la EAPB CONVIDA."/>
    <s v="ESE apalancadas - EAPB apalancada"/>
    <n v="100"/>
    <n v="100"/>
    <s v="P&gt;298162/02 0002"/>
    <s v="Realizar la Transferencia de recursos de ley al Hospital Universitario de la samaritana de Cundinamarca."/>
    <n v="9500000000"/>
    <n v="8"/>
    <s v="Num"/>
    <m/>
    <m/>
    <m/>
    <s v="OK"/>
    <m/>
    <m/>
    <m/>
    <n v="0"/>
    <s v="OK"/>
    <s v="DAF"/>
  </r>
  <r>
    <m/>
    <m/>
    <m/>
    <m/>
    <m/>
    <m/>
    <s v="Actividad"/>
    <s v="P&gt;298162/02"/>
    <m/>
    <m/>
    <s v="2.3.2.02.02.009"/>
    <s v="1197.B"/>
    <s v="3-2705"/>
    <s v="5/394/CC"/>
    <s v="20200042502801901013"/>
    <m/>
    <x v="187"/>
    <s v="Apalancar financieramente el 100% de las ESE de la red pública departamental y la EAPB CONVIDA."/>
    <s v="ESE apalancadas - EAPB apalancada"/>
    <n v="100"/>
    <n v="100"/>
    <s v="P&gt;298162/02 0003"/>
    <s v="Apoyar la gestión administrativa y financiera de la secretaría de Salud."/>
    <n v="2660000000"/>
    <n v="50"/>
    <s v="Num"/>
    <m/>
    <m/>
    <m/>
    <s v="OK"/>
    <m/>
    <m/>
    <m/>
    <n v="0"/>
    <s v="OK"/>
    <s v="DAF"/>
  </r>
  <r>
    <m/>
    <m/>
    <m/>
    <m/>
    <m/>
    <m/>
    <s v="Actividad"/>
    <s v="P&gt;298162/02"/>
    <m/>
    <m/>
    <s v="2.3.2.02.02.009"/>
    <s v="1197.B"/>
    <s v="3-2705"/>
    <s v="5/394/CC"/>
    <s v="20200042502801901013"/>
    <m/>
    <x v="187"/>
    <s v="Apalancar financieramente el 100% de las ESE de la red pública departamental y la EAPB CONVIDA."/>
    <s v="ESE apalancadas - EAPB apalancada"/>
    <n v="100"/>
    <n v="100"/>
    <s v="P&gt;298162/02 0005"/>
    <s v="Realizar Transferencias de recursos de ley a COLCIENCIAS."/>
    <n v="3600000000"/>
    <n v="8"/>
    <s v="Num"/>
    <m/>
    <m/>
    <m/>
    <s v="OK"/>
    <m/>
    <m/>
    <m/>
    <n v="0"/>
    <s v="OK"/>
    <s v="DAF"/>
  </r>
  <r>
    <m/>
    <m/>
    <m/>
    <m/>
    <m/>
    <m/>
    <s v="Actividad"/>
    <s v="P&gt;298162/02"/>
    <m/>
    <m/>
    <s v="2.3.2.02.02.009"/>
    <s v="1197.B"/>
    <s v="3-2705"/>
    <s v="5/394/CC"/>
    <s v="20200042502801901013"/>
    <m/>
    <x v="187"/>
    <s v="Apalancar financieramente el 100% de las ESE de la red pública departamental y la EAPB CONVIDA."/>
    <s v="ESE apalancadas - EAPB apalancada"/>
    <n v="100"/>
    <n v="100"/>
    <s v="P&gt;298162/02 0006"/>
    <s v="Realizar actividades posteriores e inherentes a la liquidación de las ESEs"/>
    <n v="400000000"/>
    <n v="100"/>
    <s v="%"/>
    <m/>
    <m/>
    <m/>
    <s v="OK"/>
    <m/>
    <m/>
    <m/>
    <n v="0"/>
    <s v="OK"/>
    <s v="DAF"/>
  </r>
  <r>
    <m/>
    <m/>
    <m/>
    <m/>
    <m/>
    <m/>
    <s v="Actividad"/>
    <s v="P&gt;298162/02"/>
    <m/>
    <m/>
    <s v="2.3.2.02.02.009"/>
    <s v="1197.B"/>
    <s v="3-2705"/>
    <s v="5/394/CC"/>
    <s v="20200042502801901013"/>
    <m/>
    <x v="187"/>
    <s v="Apalancar financieramente el 100% de las ESE de la red pública departamental y la EAPB CONVIDA."/>
    <s v="ESE apalancadas - EAPB apalancada"/>
    <n v="100"/>
    <n v="100"/>
    <s v="P&gt;298162/02 0007"/>
    <s v="Realizar el Saneamiento del parque automotor de la Secretaría de Salud."/>
    <n v="100000000"/>
    <n v="1"/>
    <s v="Num"/>
    <m/>
    <m/>
    <m/>
    <s v="OK"/>
    <m/>
    <m/>
    <m/>
    <n v="0"/>
    <s v="OK"/>
    <s v="DAF"/>
  </r>
  <r>
    <m/>
    <m/>
    <m/>
    <m/>
    <m/>
    <m/>
    <s v="Actividad"/>
    <s v="P&gt;298162/02"/>
    <m/>
    <m/>
    <s v="2.3.2.02.02.009"/>
    <s v="1197.B"/>
    <s v="3-2705"/>
    <s v="5/394/CC"/>
    <s v="20200042502801901013"/>
    <m/>
    <x v="187"/>
    <s v="Apalancar financieramente el 100% de las ESE de la red pública departamental y la EAPB CONVIDA."/>
    <s v="ESE apalancadas - EAPB apalancada"/>
    <n v="100"/>
    <n v="100"/>
    <s v="P&gt;298162/02 0008"/>
    <s v="Realizar Transferencias de recursos de ley a los tribunales de ética de enfermería"/>
    <n v="200000000"/>
    <n v="12"/>
    <s v="Num"/>
    <m/>
    <m/>
    <m/>
    <s v="OK"/>
    <m/>
    <m/>
    <m/>
    <n v="0"/>
    <s v="OK"/>
    <s v="DAF"/>
  </r>
  <r>
    <m/>
    <m/>
    <m/>
    <m/>
    <m/>
    <m/>
    <s v="Actividad"/>
    <s v="P&gt;298162/02"/>
    <m/>
    <m/>
    <s v="2.3.2.02.02.009"/>
    <s v="1197.B"/>
    <s v="3-2705"/>
    <s v="5/394/CC"/>
    <s v="20200042502801901013"/>
    <m/>
    <x v="187"/>
    <s v="Apalancar financieramente el 100% de las ESE de la red pública departamental y la EAPB CONVIDA."/>
    <s v="ESE apalancadas - EAPB apalancada"/>
    <n v="100"/>
    <n v="100"/>
    <s v="P&gt;298162/02 0009"/>
    <s v="Realizar el apalancamiento financiero de las ESEs que conforman la red pública del Departamento de Cundinamarca"/>
    <n v="70000000000"/>
    <n v="53"/>
    <s v="Num"/>
    <d v="2021-01-01T00:00:00"/>
    <n v="12"/>
    <n v="53"/>
    <s v="OK"/>
    <n v="1377348196"/>
    <m/>
    <m/>
    <n v="1377348196"/>
    <s v="OK"/>
    <s v="DAF"/>
  </r>
  <r>
    <m/>
    <m/>
    <m/>
    <m/>
    <m/>
    <m/>
    <s v="Actividad"/>
    <s v="P&gt;298162/02"/>
    <m/>
    <m/>
    <s v="2.3.2.02.02.009"/>
    <s v="1197.B"/>
    <s v="3-2705"/>
    <s v="5/394/CC"/>
    <s v="20200042502801901013"/>
    <m/>
    <x v="187"/>
    <s v="Apalancar financieramente el 100% de las ESE de la red pública departamental y la EAPB CONVIDA."/>
    <s v="ESE apalancadas - EAPB apalancada"/>
    <n v="100"/>
    <n v="100"/>
    <s v="P&gt;298162/02 0010"/>
    <s v="Realizar el apalancamiento financiero de la EAPB convida"/>
    <n v="20000000000"/>
    <n v="1"/>
    <s v="Num"/>
    <d v="2021-01-01T00:00:00"/>
    <n v="12"/>
    <n v="1"/>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805"/>
    <s v="5/394/CC"/>
    <s v="20200042502801901013"/>
    <n v="4688395334"/>
    <x v="187"/>
    <s v="Apalancar financieramente el 100% de las ESE de la red pública departamental y la EAPB CONVIDA."/>
    <s v="ESE apalancadas - EAPB apalancada"/>
    <n v="100"/>
    <n v="100"/>
    <m/>
    <m/>
    <m/>
    <m/>
    <m/>
    <m/>
    <m/>
    <m/>
    <m/>
    <m/>
    <m/>
    <m/>
    <m/>
    <m/>
    <m/>
  </r>
  <r>
    <m/>
    <m/>
    <m/>
    <m/>
    <m/>
    <m/>
    <s v="Actividad"/>
    <s v="P&gt;298162/02"/>
    <m/>
    <m/>
    <s v="2.3.2.02.02.009"/>
    <s v="1197.B"/>
    <s v="3-2805"/>
    <s v="5/394/CC"/>
    <s v="20200042502801901013"/>
    <m/>
    <x v="187"/>
    <s v="Apalancar financieramente el 100% de las ESE de la red pública departamental y la EAPB CONVIDA."/>
    <s v="ESE apalancadas - EAPB apalancada"/>
    <n v="100"/>
    <n v="100"/>
    <s v="P&gt;298162/02 0001"/>
    <s v="Contratar Interventoría en los términos de Ley al Contrato de Concesión No.002 de 2003."/>
    <n v="1500000000"/>
    <n v="12"/>
    <s v="Num"/>
    <m/>
    <m/>
    <m/>
    <s v="OK"/>
    <m/>
    <m/>
    <m/>
    <n v="0"/>
    <s v="OK"/>
    <s v="DAF"/>
  </r>
  <r>
    <m/>
    <m/>
    <m/>
    <m/>
    <m/>
    <m/>
    <s v="Actividad"/>
    <s v="P&gt;298162/02"/>
    <m/>
    <m/>
    <s v="2.3.2.02.02.009"/>
    <s v="1197.B"/>
    <s v="3-2805"/>
    <s v="5/394/CC"/>
    <s v="20200042502801901013"/>
    <m/>
    <x v="187"/>
    <s v="Apalancar financieramente el 100% de las ESE de la red pública departamental y la EAPB CONVIDA."/>
    <s v="ESE apalancadas - EAPB apalancada"/>
    <n v="100"/>
    <n v="100"/>
    <s v="P&gt;298162/02 0002"/>
    <s v="Realizar la Transferencia de recursos de ley al Hospital Universitario de la samaritana de Cundinamarca."/>
    <n v="9500000000"/>
    <n v="8"/>
    <s v="Num"/>
    <m/>
    <m/>
    <m/>
    <s v="OK"/>
    <m/>
    <m/>
    <m/>
    <n v="0"/>
    <s v="OK"/>
    <s v="DAF"/>
  </r>
  <r>
    <m/>
    <m/>
    <m/>
    <m/>
    <m/>
    <m/>
    <s v="Actividad"/>
    <s v="P&gt;298162/02"/>
    <m/>
    <m/>
    <s v="2.3.2.02.02.009"/>
    <s v="1197.B"/>
    <s v="3-2805"/>
    <s v="5/394/CC"/>
    <s v="20200042502801901013"/>
    <m/>
    <x v="187"/>
    <s v="Apalancar financieramente el 100% de las ESE de la red pública departamental y la EAPB CONVIDA."/>
    <s v="ESE apalancadas - EAPB apalancada"/>
    <n v="100"/>
    <n v="100"/>
    <s v="P&gt;298162/02 0003"/>
    <s v="Apoyar la gestión administrativa y financiera de la secretaría de Salud."/>
    <n v="2660000000"/>
    <n v="50"/>
    <s v="Num"/>
    <m/>
    <m/>
    <m/>
    <s v="OK"/>
    <m/>
    <m/>
    <m/>
    <n v="0"/>
    <s v="OK"/>
    <s v="DAF"/>
  </r>
  <r>
    <m/>
    <m/>
    <m/>
    <m/>
    <m/>
    <m/>
    <s v="Actividad"/>
    <s v="P&gt;298162/02"/>
    <m/>
    <m/>
    <s v="2.3.2.02.02.009"/>
    <s v="1197.B"/>
    <s v="3-2805"/>
    <s v="5/394/CC"/>
    <s v="20200042502801901013"/>
    <m/>
    <x v="187"/>
    <s v="Apalancar financieramente el 100% de las ESE de la red pública departamental y la EAPB CONVIDA."/>
    <s v="ESE apalancadas - EAPB apalancada"/>
    <n v="100"/>
    <n v="100"/>
    <s v="P&gt;298162/02 0005"/>
    <s v="Realizar Transferencias de recursos de ley a COLCIENCIAS."/>
    <n v="3600000000"/>
    <n v="8"/>
    <s v="Num"/>
    <m/>
    <m/>
    <m/>
    <s v="OK"/>
    <m/>
    <m/>
    <m/>
    <n v="0"/>
    <s v="OK"/>
    <s v="DAF"/>
  </r>
  <r>
    <m/>
    <m/>
    <m/>
    <m/>
    <m/>
    <m/>
    <s v="Actividad"/>
    <s v="P&gt;298162/02"/>
    <m/>
    <m/>
    <s v="2.3.2.02.02.009"/>
    <s v="1197.B"/>
    <s v="3-2805"/>
    <s v="5/394/CC"/>
    <s v="20200042502801901013"/>
    <m/>
    <x v="187"/>
    <s v="Apalancar financieramente el 100% de las ESE de la red pública departamental y la EAPB CONVIDA."/>
    <s v="ESE apalancadas - EAPB apalancada"/>
    <n v="100"/>
    <n v="100"/>
    <s v="P&gt;298162/02 0006"/>
    <s v="Realizar actividades posteriores e inherentes a la liquidación de las ESEs"/>
    <n v="400000000"/>
    <n v="100"/>
    <s v="%"/>
    <m/>
    <m/>
    <m/>
    <s v="OK"/>
    <m/>
    <m/>
    <m/>
    <n v="0"/>
    <s v="OK"/>
    <s v="DAF"/>
  </r>
  <r>
    <m/>
    <m/>
    <m/>
    <m/>
    <m/>
    <m/>
    <s v="Actividad"/>
    <s v="P&gt;298162/02"/>
    <m/>
    <m/>
    <s v="2.3.2.02.02.009"/>
    <s v="1197.B"/>
    <s v="3-2805"/>
    <s v="5/394/CC"/>
    <s v="20200042502801901013"/>
    <m/>
    <x v="187"/>
    <s v="Apalancar financieramente el 100% de las ESE de la red pública departamental y la EAPB CONVIDA."/>
    <s v="ESE apalancadas - EAPB apalancada"/>
    <n v="100"/>
    <n v="100"/>
    <s v="P&gt;298162/02 0007"/>
    <s v="Realizar el Saneamiento del parque automotor de la Secretaría de Salud."/>
    <n v="100000000"/>
    <n v="1"/>
    <s v="Num"/>
    <m/>
    <m/>
    <m/>
    <s v="OK"/>
    <m/>
    <m/>
    <m/>
    <n v="0"/>
    <s v="OK"/>
    <s v="DAF"/>
  </r>
  <r>
    <m/>
    <m/>
    <m/>
    <m/>
    <m/>
    <m/>
    <s v="Actividad"/>
    <s v="P&gt;298162/02"/>
    <m/>
    <m/>
    <s v="2.3.2.02.02.009"/>
    <s v="1197.B"/>
    <s v="3-2805"/>
    <s v="5/394/CC"/>
    <s v="20200042502801901013"/>
    <m/>
    <x v="187"/>
    <s v="Apalancar financieramente el 100% de las ESE de la red pública departamental y la EAPB CONVIDA."/>
    <s v="ESE apalancadas - EAPB apalancada"/>
    <n v="100"/>
    <n v="100"/>
    <s v="P&gt;298162/02 0008"/>
    <s v="Realizar Transferencias de recursos de ley a los tribunales de ética de enfermería"/>
    <n v="200000000"/>
    <n v="12"/>
    <s v="Num"/>
    <m/>
    <m/>
    <m/>
    <s v="OK"/>
    <m/>
    <m/>
    <m/>
    <n v="0"/>
    <s v="OK"/>
    <s v="DAF"/>
  </r>
  <r>
    <m/>
    <m/>
    <m/>
    <m/>
    <m/>
    <m/>
    <s v="Actividad"/>
    <s v="P&gt;298162/02"/>
    <m/>
    <m/>
    <s v="2.3.2.02.02.009"/>
    <s v="1197.B"/>
    <s v="3-2805"/>
    <s v="5/394/CC"/>
    <s v="20200042502801901013"/>
    <m/>
    <x v="187"/>
    <s v="Apalancar financieramente el 100% de las ESE de la red pública departamental y la EAPB CONVIDA."/>
    <s v="ESE apalancadas - EAPB apalancada"/>
    <n v="100"/>
    <n v="100"/>
    <s v="P&gt;298162/02 0009"/>
    <s v="Realizar el apalancamiento financiero de las ESEs que conforman la red pública del Departamento de Cundinamarca"/>
    <n v="70000000000"/>
    <n v="53"/>
    <s v="Num"/>
    <d v="2021-01-01T00:00:00"/>
    <n v="12"/>
    <n v="53"/>
    <s v="OK"/>
    <n v="4688395334"/>
    <m/>
    <m/>
    <n v="4688395334"/>
    <s v="OK"/>
    <s v="DAF"/>
  </r>
  <r>
    <m/>
    <m/>
    <m/>
    <m/>
    <m/>
    <m/>
    <s v="Actividad"/>
    <s v="P&gt;298162/02"/>
    <m/>
    <m/>
    <s v="2.3.2.02.02.009"/>
    <s v="1197.B"/>
    <s v="3-2805"/>
    <s v="5/394/CC"/>
    <s v="20200042502801901013"/>
    <m/>
    <x v="187"/>
    <s v="Apalancar financieramente el 100% de las ESE de la red pública departamental y la EAPB CONVIDA."/>
    <s v="ESE apalancadas - EAPB apalancada"/>
    <n v="100"/>
    <n v="100"/>
    <s v="P&gt;298162/02 0010"/>
    <s v="Realizar el apalancamiento financiero de la EAPB convida"/>
    <n v="20000000000"/>
    <n v="1"/>
    <s v="Num"/>
    <d v="2021-01-01T00:00:00"/>
    <n v="12"/>
    <n v="1"/>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810"/>
    <s v="5/394/CC"/>
    <s v="20200042502801901013"/>
    <n v="772831000"/>
    <x v="187"/>
    <s v="Apalancar financieramente el 100% de las ESE de la red pública departamental y la EAPB CONVIDA."/>
    <s v="ESE apalancadas - EAPB apalancada"/>
    <n v="100"/>
    <n v="100"/>
    <m/>
    <m/>
    <m/>
    <m/>
    <m/>
    <m/>
    <m/>
    <m/>
    <m/>
    <m/>
    <m/>
    <m/>
    <m/>
    <m/>
    <m/>
  </r>
  <r>
    <m/>
    <m/>
    <m/>
    <m/>
    <m/>
    <m/>
    <s v="Actividad"/>
    <s v="P&gt;298162/02"/>
    <m/>
    <m/>
    <s v="2.3.2.02.02.009"/>
    <s v="1197.B"/>
    <s v="3-2810"/>
    <s v="5/394/CC"/>
    <s v="20200042502801901013"/>
    <m/>
    <x v="187"/>
    <s v="Apalancar financieramente el 100% de las ESE de la red pública departamental y la EAPB CONVIDA."/>
    <s v="ESE apalancadas - EAPB apalancada"/>
    <n v="100"/>
    <n v="100"/>
    <s v="P&gt;298162/02 0001"/>
    <s v="Contratar Interventoría en los términos de Ley al Contrato de Concesión No.002 de 2003."/>
    <n v="1500000000"/>
    <n v="12"/>
    <s v="Num"/>
    <m/>
    <m/>
    <m/>
    <s v="OK"/>
    <m/>
    <m/>
    <m/>
    <n v="0"/>
    <s v="OK"/>
    <s v="DAF"/>
  </r>
  <r>
    <m/>
    <m/>
    <m/>
    <m/>
    <m/>
    <m/>
    <s v="Actividad"/>
    <s v="P&gt;298162/02"/>
    <m/>
    <m/>
    <s v="2.3.2.02.02.009"/>
    <s v="1197.B"/>
    <s v="3-2810"/>
    <s v="5/394/CC"/>
    <s v="20200042502801901013"/>
    <m/>
    <x v="187"/>
    <s v="Apalancar financieramente el 100% de las ESE de la red pública departamental y la EAPB CONVIDA."/>
    <s v="ESE apalancadas - EAPB apalancada"/>
    <n v="100"/>
    <n v="100"/>
    <s v="P&gt;298162/02 0002"/>
    <s v="Realizar la Transferencia de recursos de ley al Hospital Universitario de la samaritana de Cundinamarca."/>
    <n v="9500000000"/>
    <n v="8"/>
    <s v="Num"/>
    <m/>
    <m/>
    <m/>
    <s v="OK"/>
    <m/>
    <m/>
    <m/>
    <n v="0"/>
    <s v="OK"/>
    <s v="DAF"/>
  </r>
  <r>
    <m/>
    <m/>
    <m/>
    <m/>
    <m/>
    <m/>
    <s v="Actividad"/>
    <s v="P&gt;298162/02"/>
    <m/>
    <m/>
    <s v="2.3.2.02.02.009"/>
    <s v="1197.B"/>
    <s v="3-2810"/>
    <s v="5/394/CC"/>
    <s v="20200042502801901013"/>
    <m/>
    <x v="187"/>
    <s v="Apalancar financieramente el 100% de las ESE de la red pública departamental y la EAPB CONVIDA."/>
    <s v="ESE apalancadas - EAPB apalancada"/>
    <n v="100"/>
    <n v="100"/>
    <s v="P&gt;298162/02 0003"/>
    <s v="Apoyar la gestión administrativa y financiera de la secretaría de Salud."/>
    <n v="2660000000"/>
    <n v="50"/>
    <s v="Num"/>
    <m/>
    <m/>
    <m/>
    <s v="OK"/>
    <m/>
    <m/>
    <m/>
    <n v="0"/>
    <s v="OK"/>
    <s v="DAF"/>
  </r>
  <r>
    <m/>
    <m/>
    <m/>
    <m/>
    <m/>
    <m/>
    <s v="Actividad"/>
    <s v="P&gt;298162/02"/>
    <m/>
    <m/>
    <s v="2.3.2.02.02.009"/>
    <s v="1197.B"/>
    <s v="3-2810"/>
    <s v="5/394/CC"/>
    <s v="20200042502801901013"/>
    <m/>
    <x v="187"/>
    <s v="Apalancar financieramente el 100% de las ESE de la red pública departamental y la EAPB CONVIDA."/>
    <s v="ESE apalancadas - EAPB apalancada"/>
    <n v="100"/>
    <n v="100"/>
    <s v="P&gt;298162/02 0005"/>
    <s v="Realizar Transferencias de recursos de ley a COLCIENCIAS."/>
    <n v="3600000000"/>
    <n v="8"/>
    <s v="Num"/>
    <m/>
    <m/>
    <m/>
    <s v="OK"/>
    <m/>
    <m/>
    <m/>
    <n v="0"/>
    <s v="OK"/>
    <s v="DAF"/>
  </r>
  <r>
    <m/>
    <m/>
    <m/>
    <m/>
    <m/>
    <m/>
    <s v="Actividad"/>
    <s v="P&gt;298162/02"/>
    <m/>
    <m/>
    <s v="2.3.2.02.02.009"/>
    <s v="1197.B"/>
    <s v="3-2810"/>
    <s v="5/394/CC"/>
    <s v="20200042502801901013"/>
    <m/>
    <x v="187"/>
    <s v="Apalancar financieramente el 100% de las ESE de la red pública departamental y la EAPB CONVIDA."/>
    <s v="ESE apalancadas - EAPB apalancada"/>
    <n v="100"/>
    <n v="100"/>
    <s v="P&gt;298162/02 0006"/>
    <s v="Realizar actividades posteriores e inherentes a la liquidación de las ESEs"/>
    <n v="400000000"/>
    <n v="100"/>
    <s v="%"/>
    <m/>
    <m/>
    <m/>
    <s v="OK"/>
    <m/>
    <m/>
    <m/>
    <n v="0"/>
    <s v="OK"/>
    <s v="DAF"/>
  </r>
  <r>
    <m/>
    <m/>
    <m/>
    <m/>
    <m/>
    <m/>
    <s v="Actividad"/>
    <s v="P&gt;298162/02"/>
    <m/>
    <m/>
    <s v="2.3.2.02.02.009"/>
    <s v="1197.B"/>
    <s v="3-2810"/>
    <s v="5/394/CC"/>
    <s v="20200042502801901013"/>
    <m/>
    <x v="187"/>
    <s v="Apalancar financieramente el 100% de las ESE de la red pública departamental y la EAPB CONVIDA."/>
    <s v="ESE apalancadas - EAPB apalancada"/>
    <n v="100"/>
    <n v="100"/>
    <s v="P&gt;298162/02 0007"/>
    <s v="Realizar el Saneamiento del parque automotor de la Secretaría de Salud."/>
    <n v="100000000"/>
    <n v="1"/>
    <s v="Num"/>
    <m/>
    <m/>
    <m/>
    <s v="OK"/>
    <m/>
    <m/>
    <m/>
    <n v="0"/>
    <s v="OK"/>
    <s v="DAF"/>
  </r>
  <r>
    <m/>
    <m/>
    <m/>
    <m/>
    <m/>
    <m/>
    <s v="Actividad"/>
    <s v="P&gt;298162/02"/>
    <m/>
    <m/>
    <s v="2.3.2.02.02.009"/>
    <s v="1197.B"/>
    <s v="3-2810"/>
    <s v="5/394/CC"/>
    <s v="20200042502801901013"/>
    <m/>
    <x v="187"/>
    <s v="Apalancar financieramente el 100% de las ESE de la red pública departamental y la EAPB CONVIDA."/>
    <s v="ESE apalancadas - EAPB apalancada"/>
    <n v="100"/>
    <n v="100"/>
    <s v="P&gt;298162/02 0008"/>
    <s v="Realizar Transferencias de recursos de ley a los tribunales de ética de enfermería"/>
    <n v="200000000"/>
    <n v="12"/>
    <s v="Num"/>
    <m/>
    <m/>
    <m/>
    <s v="OK"/>
    <m/>
    <m/>
    <m/>
    <n v="0"/>
    <s v="OK"/>
    <s v="DAF"/>
  </r>
  <r>
    <m/>
    <m/>
    <m/>
    <m/>
    <m/>
    <m/>
    <s v="Actividad"/>
    <s v="P&gt;298162/02"/>
    <m/>
    <m/>
    <s v="2.3.2.02.02.009"/>
    <s v="1197.B"/>
    <s v="3-2810"/>
    <s v="5/394/CC"/>
    <s v="20200042502801901013"/>
    <m/>
    <x v="187"/>
    <s v="Apalancar financieramente el 100% de las ESE de la red pública departamental y la EAPB CONVIDA."/>
    <s v="ESE apalancadas - EAPB apalancada"/>
    <n v="100"/>
    <n v="100"/>
    <s v="P&gt;298162/02 0009"/>
    <s v="Realizar el apalancamiento financiero de las ESEs que conforman la red pública del Departamento de Cundinamarca"/>
    <n v="70000000000"/>
    <n v="53"/>
    <s v="Num"/>
    <d v="2021-01-01T00:00:00"/>
    <n v="12"/>
    <n v="53"/>
    <s v="OK"/>
    <n v="772831000"/>
    <m/>
    <m/>
    <n v="772831000"/>
    <s v="OK"/>
    <s v="DAF"/>
  </r>
  <r>
    <m/>
    <m/>
    <m/>
    <m/>
    <m/>
    <m/>
    <s v="Actividad"/>
    <s v="P&gt;298162/02"/>
    <m/>
    <m/>
    <s v="2.3.2.02.02.009"/>
    <s v="1197.B"/>
    <s v="3-2810"/>
    <s v="5/394/CC"/>
    <s v="20200042502801901013"/>
    <m/>
    <x v="187"/>
    <s v="Apalancar financieramente el 100% de las ESE de la red pública departamental y la EAPB CONVIDA."/>
    <s v="ESE apalancadas - EAPB apalancada"/>
    <n v="100"/>
    <n v="100"/>
    <s v="P&gt;298162/02 0010"/>
    <s v="Realizar el apalancamiento financiero de la EAPB convida"/>
    <n v="20000000000"/>
    <n v="1"/>
    <s v="Num"/>
    <d v="2021-01-01T00:00:00"/>
    <n v="12"/>
    <n v="1"/>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820"/>
    <s v="5/394/CC"/>
    <s v="20200042502801901013"/>
    <n v="2612047000"/>
    <x v="187"/>
    <s v="Apalancar financieramente el 100% de las ESE de la red pública departamental y la EAPB CONVIDA."/>
    <s v="ESE apalancadas - EAPB apalancada"/>
    <n v="100"/>
    <n v="100"/>
    <m/>
    <m/>
    <m/>
    <m/>
    <m/>
    <m/>
    <m/>
    <m/>
    <m/>
    <m/>
    <m/>
    <m/>
    <m/>
    <m/>
    <m/>
  </r>
  <r>
    <m/>
    <m/>
    <m/>
    <m/>
    <m/>
    <m/>
    <s v="Actividad"/>
    <s v="P&gt;298162/02"/>
    <m/>
    <m/>
    <s v="2.3.2.02.02.009"/>
    <s v="1197.B"/>
    <s v="3-2820"/>
    <s v="5/394/CC"/>
    <s v="20200042502801901013"/>
    <m/>
    <x v="187"/>
    <s v="Apalancar financieramente el 100% de las ESE de la red pública departamental y la EAPB CONVIDA."/>
    <s v="ESE apalancadas - EAPB apalancada"/>
    <n v="100"/>
    <n v="100"/>
    <s v="P&gt;298162/02 0001"/>
    <s v="Contratar Interventoría en los términos de Ley al Contrato de Concesión No.002 de 2003."/>
    <n v="1500000000"/>
    <n v="12"/>
    <s v="Num"/>
    <m/>
    <m/>
    <m/>
    <s v="OK"/>
    <m/>
    <m/>
    <m/>
    <n v="0"/>
    <s v="OK"/>
    <s v="DAF"/>
  </r>
  <r>
    <m/>
    <m/>
    <m/>
    <m/>
    <m/>
    <m/>
    <s v="Actividad"/>
    <s v="P&gt;298162/02"/>
    <m/>
    <m/>
    <s v="2.3.2.02.02.009"/>
    <s v="1197.B"/>
    <s v="3-2820"/>
    <s v="5/394/CC"/>
    <s v="20200042502801901013"/>
    <m/>
    <x v="187"/>
    <s v="Apalancar financieramente el 100% de las ESE de la red pública departamental y la EAPB CONVIDA."/>
    <s v="ESE apalancadas - EAPB apalancada"/>
    <n v="100"/>
    <n v="100"/>
    <s v="P&gt;298162/02 0002"/>
    <s v="Realizar la Transferencia de recursos de ley al Hospital Universitario de la samaritana de Cundinamarca."/>
    <n v="9500000000"/>
    <n v="8"/>
    <s v="Num"/>
    <m/>
    <m/>
    <m/>
    <s v="OK"/>
    <m/>
    <m/>
    <m/>
    <n v="0"/>
    <s v="OK"/>
    <s v="DAF"/>
  </r>
  <r>
    <m/>
    <m/>
    <m/>
    <m/>
    <m/>
    <m/>
    <s v="Actividad"/>
    <s v="P&gt;298162/02"/>
    <m/>
    <m/>
    <s v="2.3.2.02.02.009"/>
    <s v="1197.B"/>
    <s v="3-2820"/>
    <s v="5/394/CC"/>
    <s v="20200042502801901013"/>
    <m/>
    <x v="187"/>
    <s v="Apalancar financieramente el 100% de las ESE de la red pública departamental y la EAPB CONVIDA."/>
    <s v="ESE apalancadas - EAPB apalancada"/>
    <n v="100"/>
    <n v="100"/>
    <s v="P&gt;298162/02 0003"/>
    <s v="Apoyar la gestión administrativa y financiera de la secretaría de Salud."/>
    <n v="2660000000"/>
    <n v="50"/>
    <s v="Num"/>
    <m/>
    <m/>
    <m/>
    <s v="OK"/>
    <m/>
    <m/>
    <m/>
    <n v="0"/>
    <s v="OK"/>
    <s v="DAF"/>
  </r>
  <r>
    <m/>
    <m/>
    <m/>
    <m/>
    <m/>
    <m/>
    <s v="Actividad"/>
    <s v="P&gt;298162/02"/>
    <m/>
    <m/>
    <s v="2.3.2.02.02.009"/>
    <s v="1197.B"/>
    <s v="3-2820"/>
    <s v="5/394/CC"/>
    <s v="20200042502801901013"/>
    <m/>
    <x v="187"/>
    <s v="Apalancar financieramente el 100% de las ESE de la red pública departamental y la EAPB CONVIDA."/>
    <s v="ESE apalancadas - EAPB apalancada"/>
    <n v="100"/>
    <n v="100"/>
    <s v="P&gt;298162/02 0005"/>
    <s v="Realizar Transferencias de recursos de ley a COLCIENCIAS."/>
    <n v="3600000000"/>
    <n v="8"/>
    <s v="Num"/>
    <m/>
    <m/>
    <m/>
    <s v="OK"/>
    <m/>
    <m/>
    <m/>
    <n v="0"/>
    <s v="OK"/>
    <s v="DAF"/>
  </r>
  <r>
    <m/>
    <m/>
    <m/>
    <m/>
    <m/>
    <m/>
    <s v="Actividad"/>
    <s v="P&gt;298162/02"/>
    <m/>
    <m/>
    <s v="2.3.2.02.02.009"/>
    <s v="1197.B"/>
    <s v="3-2820"/>
    <s v="5/394/CC"/>
    <s v="20200042502801901013"/>
    <m/>
    <x v="187"/>
    <s v="Apalancar financieramente el 100% de las ESE de la red pública departamental y la EAPB CONVIDA."/>
    <s v="ESE apalancadas - EAPB apalancada"/>
    <n v="100"/>
    <n v="100"/>
    <s v="P&gt;298162/02 0006"/>
    <s v="Realizar actividades posteriores e inherentes a la liquidación de las ESEs"/>
    <n v="400000000"/>
    <n v="100"/>
    <s v="%"/>
    <m/>
    <m/>
    <m/>
    <s v="OK"/>
    <m/>
    <m/>
    <m/>
    <n v="0"/>
    <s v="OK"/>
    <s v="DAF"/>
  </r>
  <r>
    <m/>
    <m/>
    <m/>
    <m/>
    <m/>
    <m/>
    <s v="Actividad"/>
    <s v="P&gt;298162/02"/>
    <m/>
    <m/>
    <s v="2.3.2.02.02.009"/>
    <s v="1197.B"/>
    <s v="3-2820"/>
    <s v="5/394/CC"/>
    <s v="20200042502801901013"/>
    <m/>
    <x v="187"/>
    <s v="Apalancar financieramente el 100% de las ESE de la red pública departamental y la EAPB CONVIDA."/>
    <s v="ESE apalancadas - EAPB apalancada"/>
    <n v="100"/>
    <n v="100"/>
    <s v="P&gt;298162/02 0007"/>
    <s v="Realizar el Saneamiento del parque automotor de la Secretaría de Salud."/>
    <n v="100000000"/>
    <n v="1"/>
    <s v="Num"/>
    <m/>
    <m/>
    <m/>
    <s v="OK"/>
    <m/>
    <m/>
    <m/>
    <n v="0"/>
    <s v="OK"/>
    <s v="DAF"/>
  </r>
  <r>
    <m/>
    <m/>
    <m/>
    <m/>
    <m/>
    <m/>
    <s v="Actividad"/>
    <s v="P&gt;298162/02"/>
    <m/>
    <m/>
    <s v="2.3.2.02.02.009"/>
    <s v="1197.B"/>
    <s v="3-2820"/>
    <s v="5/394/CC"/>
    <s v="20200042502801901013"/>
    <m/>
    <x v="187"/>
    <s v="Apalancar financieramente el 100% de las ESE de la red pública departamental y la EAPB CONVIDA."/>
    <s v="ESE apalancadas - EAPB apalancada"/>
    <n v="100"/>
    <n v="100"/>
    <s v="P&gt;298162/02 0008"/>
    <s v="Realizar Transferencias de recursos de ley a los tribunales de ética de enfermería"/>
    <n v="200000000"/>
    <n v="12"/>
    <s v="Num"/>
    <m/>
    <m/>
    <m/>
    <s v="OK"/>
    <m/>
    <m/>
    <m/>
    <n v="0"/>
    <s v="OK"/>
    <s v="DAF"/>
  </r>
  <r>
    <m/>
    <m/>
    <m/>
    <m/>
    <m/>
    <m/>
    <s v="Actividad"/>
    <s v="P&gt;298162/02"/>
    <m/>
    <m/>
    <s v="2.3.2.02.02.009"/>
    <s v="1197.B"/>
    <s v="3-2820"/>
    <s v="5/394/CC"/>
    <s v="20200042502801901013"/>
    <m/>
    <x v="187"/>
    <s v="Apalancar financieramente el 100% de las ESE de la red pública departamental y la EAPB CONVIDA."/>
    <s v="ESE apalancadas - EAPB apalancada"/>
    <n v="100"/>
    <n v="100"/>
    <s v="P&gt;298162/02 0009"/>
    <s v="Realizar el apalancamiento financiero de las ESEs que conforman la red pública del Departamento de Cundinamarca"/>
    <n v="70000000000"/>
    <n v="53"/>
    <s v="Num"/>
    <d v="2021-01-01T00:00:00"/>
    <n v="12"/>
    <n v="53"/>
    <s v="OK"/>
    <n v="2612047000"/>
    <m/>
    <m/>
    <n v="2612047000"/>
    <s v="OK"/>
    <s v="DAF"/>
  </r>
  <r>
    <m/>
    <m/>
    <m/>
    <m/>
    <m/>
    <m/>
    <s v="Actividad"/>
    <s v="P&gt;298162/02"/>
    <m/>
    <m/>
    <s v="2.3.2.02.02.009"/>
    <s v="1197.B"/>
    <s v="3-2820"/>
    <s v="5/394/CC"/>
    <s v="20200042502801901013"/>
    <m/>
    <x v="187"/>
    <s v="Apalancar financieramente el 100% de las ESE de la red pública departamental y la EAPB CONVIDA."/>
    <s v="ESE apalancadas - EAPB apalancada"/>
    <n v="100"/>
    <n v="100"/>
    <s v="P&gt;298162/02 0010"/>
    <s v="Realizar el apalancamiento financiero de la EAPB convida"/>
    <n v="20000000000"/>
    <n v="1"/>
    <s v="Num"/>
    <d v="2021-01-01T00:00:00"/>
    <n v="12"/>
    <n v="1"/>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825"/>
    <s v="5/394/CC"/>
    <s v="20200042502801901013"/>
    <n v="3875189500"/>
    <x v="187"/>
    <s v="Apalancar financieramente el 100% de las ESE de la red pública departamental y la EAPB CONVIDA."/>
    <s v="ESE apalancadas - EAPB apalancada"/>
    <n v="100"/>
    <n v="100"/>
    <m/>
    <m/>
    <m/>
    <m/>
    <m/>
    <m/>
    <m/>
    <m/>
    <m/>
    <m/>
    <m/>
    <m/>
    <m/>
    <m/>
    <m/>
  </r>
  <r>
    <m/>
    <m/>
    <m/>
    <m/>
    <m/>
    <m/>
    <s v="Actividad"/>
    <s v="P&gt;298162/02"/>
    <m/>
    <m/>
    <s v="2.3.2.02.02.009"/>
    <s v="1197.B"/>
    <s v="3-2825"/>
    <s v="5/394/CC"/>
    <s v="20200042502801901013"/>
    <m/>
    <x v="187"/>
    <s v="Apalancar financieramente el 100% de las ESE de la red pública departamental y la EAPB CONVIDA."/>
    <s v="ESE apalancadas - EAPB apalancada"/>
    <n v="100"/>
    <n v="100"/>
    <s v="P&gt;298162/02 0001"/>
    <s v="Contratar Interventoría en los términos de Ley al Contrato de Concesión No.002 de 2003."/>
    <n v="1500000000"/>
    <n v="12"/>
    <s v="Num"/>
    <m/>
    <m/>
    <m/>
    <s v="OK"/>
    <m/>
    <m/>
    <m/>
    <n v="0"/>
    <s v="OK"/>
    <s v="DAF"/>
  </r>
  <r>
    <m/>
    <m/>
    <m/>
    <m/>
    <m/>
    <m/>
    <s v="Actividad"/>
    <s v="P&gt;298162/02"/>
    <m/>
    <m/>
    <s v="2.3.2.02.02.009"/>
    <s v="1197.B"/>
    <s v="3-2825"/>
    <s v="5/394/CC"/>
    <s v="20200042502801901013"/>
    <m/>
    <x v="187"/>
    <s v="Apalancar financieramente el 100% de las ESE de la red pública departamental y la EAPB CONVIDA."/>
    <s v="ESE apalancadas - EAPB apalancada"/>
    <n v="100"/>
    <n v="100"/>
    <s v="P&gt;298162/02 0002"/>
    <s v="Realizar la Transferencia de recursos de ley al Hospital Universitario de la samaritana de Cundinamarca."/>
    <n v="9500000000"/>
    <n v="8"/>
    <s v="Num"/>
    <m/>
    <m/>
    <m/>
    <s v="OK"/>
    <m/>
    <m/>
    <m/>
    <n v="0"/>
    <s v="OK"/>
    <s v="DAF"/>
  </r>
  <r>
    <m/>
    <m/>
    <m/>
    <m/>
    <m/>
    <m/>
    <s v="Actividad"/>
    <s v="P&gt;298162/02"/>
    <m/>
    <m/>
    <s v="2.3.2.02.02.009"/>
    <s v="1197.B"/>
    <s v="3-2825"/>
    <s v="5/394/CC"/>
    <s v="20200042502801901013"/>
    <m/>
    <x v="187"/>
    <s v="Apalancar financieramente el 100% de las ESE de la red pública departamental y la EAPB CONVIDA."/>
    <s v="ESE apalancadas - EAPB apalancada"/>
    <n v="100"/>
    <n v="100"/>
    <s v="P&gt;298162/02 0003"/>
    <s v="Apoyar la gestión administrativa y financiera de la secretaría de Salud."/>
    <n v="2660000000"/>
    <n v="50"/>
    <s v="Num"/>
    <m/>
    <m/>
    <m/>
    <s v="OK"/>
    <m/>
    <m/>
    <m/>
    <n v="0"/>
    <s v="OK"/>
    <s v="DAF"/>
  </r>
  <r>
    <m/>
    <m/>
    <m/>
    <m/>
    <m/>
    <m/>
    <s v="Actividad"/>
    <s v="P&gt;298162/02"/>
    <m/>
    <m/>
    <s v="2.3.2.02.02.009"/>
    <s v="1197.B"/>
    <s v="3-2825"/>
    <s v="5/394/CC"/>
    <s v="20200042502801901013"/>
    <m/>
    <x v="187"/>
    <s v="Apalancar financieramente el 100% de las ESE de la red pública departamental y la EAPB CONVIDA."/>
    <s v="ESE apalancadas - EAPB apalancada"/>
    <n v="100"/>
    <n v="100"/>
    <s v="P&gt;298162/02 0005"/>
    <s v="Realizar Transferencias de recursos de ley a COLCIENCIAS."/>
    <n v="3600000000"/>
    <n v="8"/>
    <s v="Num"/>
    <m/>
    <m/>
    <m/>
    <s v="OK"/>
    <m/>
    <m/>
    <m/>
    <n v="0"/>
    <s v="OK"/>
    <s v="DAF"/>
  </r>
  <r>
    <m/>
    <m/>
    <m/>
    <m/>
    <m/>
    <m/>
    <s v="Actividad"/>
    <s v="P&gt;298162/02"/>
    <m/>
    <m/>
    <s v="2.3.2.02.02.009"/>
    <s v="1197.B"/>
    <s v="3-2825"/>
    <s v="5/394/CC"/>
    <s v="20200042502801901013"/>
    <m/>
    <x v="187"/>
    <s v="Apalancar financieramente el 100% de las ESE de la red pública departamental y la EAPB CONVIDA."/>
    <s v="ESE apalancadas - EAPB apalancada"/>
    <n v="100"/>
    <n v="100"/>
    <s v="P&gt;298162/02 0006"/>
    <s v="Realizar actividades posteriores e inherentes a la liquidación de las ESEs"/>
    <n v="400000000"/>
    <n v="100"/>
    <s v="%"/>
    <m/>
    <m/>
    <m/>
    <s v="OK"/>
    <m/>
    <m/>
    <m/>
    <n v="0"/>
    <s v="OK"/>
    <s v="DAF"/>
  </r>
  <r>
    <m/>
    <m/>
    <m/>
    <m/>
    <m/>
    <m/>
    <s v="Actividad"/>
    <s v="P&gt;298162/02"/>
    <m/>
    <m/>
    <s v="2.3.2.02.02.009"/>
    <s v="1197.B"/>
    <s v="3-2825"/>
    <s v="5/394/CC"/>
    <s v="20200042502801901013"/>
    <m/>
    <x v="187"/>
    <s v="Apalancar financieramente el 100% de las ESE de la red pública departamental y la EAPB CONVIDA."/>
    <s v="ESE apalancadas - EAPB apalancada"/>
    <n v="100"/>
    <n v="100"/>
    <s v="P&gt;298162/02 0007"/>
    <s v="Realizar el Saneamiento del parque automotor de la Secretaría de Salud."/>
    <n v="100000000"/>
    <n v="1"/>
    <s v="Num"/>
    <m/>
    <m/>
    <m/>
    <s v="OK"/>
    <m/>
    <m/>
    <m/>
    <n v="0"/>
    <s v="OK"/>
    <s v="DAF"/>
  </r>
  <r>
    <m/>
    <m/>
    <m/>
    <m/>
    <m/>
    <m/>
    <s v="Actividad"/>
    <s v="P&gt;298162/02"/>
    <m/>
    <m/>
    <s v="2.3.2.02.02.009"/>
    <s v="1197.B"/>
    <s v="3-2825"/>
    <s v="5/394/CC"/>
    <s v="20200042502801901013"/>
    <m/>
    <x v="187"/>
    <s v="Apalancar financieramente el 100% de las ESE de la red pública departamental y la EAPB CONVIDA."/>
    <s v="ESE apalancadas - EAPB apalancada"/>
    <n v="100"/>
    <n v="100"/>
    <s v="P&gt;298162/02 0008"/>
    <s v="Realizar Transferencias de recursos de ley a los tribunales de ética de enfermería"/>
    <n v="200000000"/>
    <n v="12"/>
    <s v="Num"/>
    <m/>
    <m/>
    <m/>
    <s v="OK"/>
    <m/>
    <m/>
    <m/>
    <n v="0"/>
    <s v="OK"/>
    <s v="DAF"/>
  </r>
  <r>
    <m/>
    <m/>
    <m/>
    <m/>
    <m/>
    <m/>
    <s v="Actividad"/>
    <s v="P&gt;298162/02"/>
    <m/>
    <m/>
    <s v="2.3.2.02.02.009"/>
    <s v="1197.B"/>
    <s v="3-2825"/>
    <s v="5/394/CC"/>
    <s v="20200042502801901013"/>
    <m/>
    <x v="187"/>
    <s v="Apalancar financieramente el 100% de las ESE de la red pública departamental y la EAPB CONVIDA."/>
    <s v="ESE apalancadas - EAPB apalancada"/>
    <n v="100"/>
    <n v="100"/>
    <s v="P&gt;298162/02 0009"/>
    <s v="Realizar el apalancamiento financiero de las ESEs que conforman la red pública del Departamento de Cundinamarca"/>
    <n v="70000000000"/>
    <n v="53"/>
    <s v="Num"/>
    <d v="2021-01-01T00:00:00"/>
    <n v="12"/>
    <n v="53"/>
    <s v="OK"/>
    <n v="3875189500"/>
    <m/>
    <m/>
    <n v="3875189500"/>
    <s v="OK"/>
    <s v="DAF"/>
  </r>
  <r>
    <m/>
    <m/>
    <m/>
    <m/>
    <m/>
    <m/>
    <s v="Actividad"/>
    <s v="P&gt;298162/02"/>
    <m/>
    <m/>
    <s v="2.3.2.02.02.009"/>
    <s v="1197.B"/>
    <s v="3-2825"/>
    <s v="5/394/CC"/>
    <s v="20200042502801901013"/>
    <m/>
    <x v="187"/>
    <s v="Apalancar financieramente el 100% de las ESE de la red pública departamental y la EAPB CONVIDA."/>
    <s v="ESE apalancadas - EAPB apalancada"/>
    <n v="100"/>
    <n v="100"/>
    <s v="P&gt;298162/02 0010"/>
    <s v="Realizar el apalancamiento financiero de la EAPB convida"/>
    <n v="20000000000"/>
    <n v="1"/>
    <s v="Num"/>
    <d v="2021-01-01T00:00:00"/>
    <n v="12"/>
    <n v="1"/>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830"/>
    <s v="5/394/CC"/>
    <s v="20200042502801901013"/>
    <n v="8000176913"/>
    <x v="187"/>
    <s v="Apalancar financieramente el 100% de las ESE de la red pública departamental y la EAPB CONVIDA."/>
    <s v="ESE apalancadas - EAPB apalancada"/>
    <n v="100"/>
    <n v="100"/>
    <m/>
    <m/>
    <m/>
    <m/>
    <m/>
    <m/>
    <m/>
    <m/>
    <m/>
    <m/>
    <m/>
    <m/>
    <m/>
    <m/>
    <m/>
  </r>
  <r>
    <m/>
    <m/>
    <m/>
    <m/>
    <m/>
    <m/>
    <s v="Actividad"/>
    <s v="P&gt;298162/02"/>
    <m/>
    <m/>
    <s v="2.3.2.02.02.009"/>
    <s v="1197.B"/>
    <s v="3-2830"/>
    <s v="5/394/CC"/>
    <s v="20200042502801901013"/>
    <m/>
    <x v="187"/>
    <s v="Apalancar financieramente el 100% de las ESE de la red pública departamental y la EAPB CONVIDA."/>
    <s v="ESE apalancadas - EAPB apalancada"/>
    <n v="100"/>
    <n v="100"/>
    <s v="P&gt;298162/02 0001"/>
    <s v="Contratar Interventoría en los términos de Ley al Contrato de Concesión No.002 de 2003."/>
    <n v="1500000000"/>
    <n v="12"/>
    <s v="Num"/>
    <m/>
    <m/>
    <m/>
    <s v="OK"/>
    <m/>
    <m/>
    <m/>
    <n v="0"/>
    <s v="OK"/>
    <s v="DAF"/>
  </r>
  <r>
    <m/>
    <m/>
    <m/>
    <m/>
    <m/>
    <m/>
    <s v="Actividad"/>
    <s v="P&gt;298162/02"/>
    <m/>
    <m/>
    <s v="2.3.2.02.02.009"/>
    <s v="1197.B"/>
    <s v="3-2830"/>
    <s v="5/394/CC"/>
    <s v="20200042502801901013"/>
    <m/>
    <x v="187"/>
    <s v="Apalancar financieramente el 100% de las ESE de la red pública departamental y la EAPB CONVIDA."/>
    <s v="ESE apalancadas - EAPB apalancada"/>
    <n v="100"/>
    <n v="100"/>
    <s v="P&gt;298162/02 0002"/>
    <s v="Realizar la Transferencia de recursos de ley al Hospital Universitario de la samaritana de Cundinamarca."/>
    <n v="9500000000"/>
    <n v="8"/>
    <s v="Num"/>
    <m/>
    <m/>
    <m/>
    <s v="OK"/>
    <m/>
    <m/>
    <m/>
    <n v="0"/>
    <s v="OK"/>
    <s v="DAF"/>
  </r>
  <r>
    <m/>
    <m/>
    <m/>
    <m/>
    <m/>
    <m/>
    <s v="Actividad"/>
    <s v="P&gt;298162/02"/>
    <m/>
    <m/>
    <s v="2.3.2.02.02.009"/>
    <s v="1197.B"/>
    <s v="3-2830"/>
    <s v="5/394/CC"/>
    <s v="20200042502801901013"/>
    <m/>
    <x v="187"/>
    <s v="Apalancar financieramente el 100% de las ESE de la red pública departamental y la EAPB CONVIDA."/>
    <s v="ESE apalancadas - EAPB apalancada"/>
    <n v="100"/>
    <n v="100"/>
    <s v="P&gt;298162/02 0003"/>
    <s v="Apoyar la gestión administrativa y financiera de la secretaría de Salud."/>
    <n v="2660000000"/>
    <n v="50"/>
    <s v="Num"/>
    <m/>
    <m/>
    <m/>
    <s v="OK"/>
    <m/>
    <m/>
    <m/>
    <n v="0"/>
    <s v="OK"/>
    <s v="DAF"/>
  </r>
  <r>
    <m/>
    <m/>
    <m/>
    <m/>
    <m/>
    <m/>
    <s v="Actividad"/>
    <s v="P&gt;298162/02"/>
    <m/>
    <m/>
    <s v="2.3.2.02.02.009"/>
    <s v="1197.B"/>
    <s v="3-2830"/>
    <s v="5/394/CC"/>
    <s v="20200042502801901013"/>
    <m/>
    <x v="187"/>
    <s v="Apalancar financieramente el 100% de las ESE de la red pública departamental y la EAPB CONVIDA."/>
    <s v="ESE apalancadas - EAPB apalancada"/>
    <n v="100"/>
    <n v="100"/>
    <s v="P&gt;298162/02 0005"/>
    <s v="Realizar Transferencias de recursos de ley a COLCIENCIAS."/>
    <n v="3600000000"/>
    <n v="8"/>
    <s v="Num"/>
    <m/>
    <m/>
    <m/>
    <s v="OK"/>
    <m/>
    <m/>
    <m/>
    <n v="0"/>
    <s v="OK"/>
    <s v="DAF"/>
  </r>
  <r>
    <m/>
    <m/>
    <m/>
    <m/>
    <m/>
    <m/>
    <s v="Actividad"/>
    <s v="P&gt;298162/02"/>
    <m/>
    <m/>
    <s v="2.3.2.02.02.009"/>
    <s v="1197.B"/>
    <s v="3-2830"/>
    <s v="5/394/CC"/>
    <s v="20200042502801901013"/>
    <m/>
    <x v="187"/>
    <s v="Apalancar financieramente el 100% de las ESE de la red pública departamental y la EAPB CONVIDA."/>
    <s v="ESE apalancadas - EAPB apalancada"/>
    <n v="100"/>
    <n v="100"/>
    <s v="P&gt;298162/02 0006"/>
    <s v="Realizar actividades posteriores e inherentes a la liquidación de las ESEs"/>
    <n v="400000000"/>
    <n v="100"/>
    <s v="%"/>
    <m/>
    <m/>
    <m/>
    <s v="OK"/>
    <m/>
    <m/>
    <m/>
    <n v="0"/>
    <s v="OK"/>
    <s v="DAF"/>
  </r>
  <r>
    <m/>
    <m/>
    <m/>
    <m/>
    <m/>
    <m/>
    <s v="Actividad"/>
    <s v="P&gt;298162/02"/>
    <m/>
    <m/>
    <s v="2.3.2.02.02.009"/>
    <s v="1197.B"/>
    <s v="3-2830"/>
    <s v="5/394/CC"/>
    <s v="20200042502801901013"/>
    <m/>
    <x v="187"/>
    <s v="Apalancar financieramente el 100% de las ESE de la red pública departamental y la EAPB CONVIDA."/>
    <s v="ESE apalancadas - EAPB apalancada"/>
    <n v="100"/>
    <n v="100"/>
    <s v="P&gt;298162/02 0007"/>
    <s v="Realizar el Saneamiento del parque automotor de la Secretaría de Salud."/>
    <n v="100000000"/>
    <n v="1"/>
    <s v="Num"/>
    <m/>
    <m/>
    <m/>
    <s v="OK"/>
    <m/>
    <m/>
    <m/>
    <n v="0"/>
    <s v="OK"/>
    <s v="DAF"/>
  </r>
  <r>
    <m/>
    <m/>
    <m/>
    <m/>
    <m/>
    <m/>
    <s v="Actividad"/>
    <s v="P&gt;298162/02"/>
    <m/>
    <m/>
    <s v="2.3.2.02.02.009"/>
    <s v="1197.B"/>
    <s v="3-2830"/>
    <s v="5/394/CC"/>
    <s v="20200042502801901013"/>
    <m/>
    <x v="187"/>
    <s v="Apalancar financieramente el 100% de las ESE de la red pública departamental y la EAPB CONVIDA."/>
    <s v="ESE apalancadas - EAPB apalancada"/>
    <n v="100"/>
    <n v="100"/>
    <s v="P&gt;298162/02 0008"/>
    <s v="Realizar Transferencias de recursos de ley a los tribunales de ética de enfermería"/>
    <n v="200000000"/>
    <n v="12"/>
    <s v="Num"/>
    <m/>
    <m/>
    <m/>
    <s v="OK"/>
    <m/>
    <m/>
    <m/>
    <n v="0"/>
    <s v="OK"/>
    <s v="DAF"/>
  </r>
  <r>
    <m/>
    <m/>
    <m/>
    <m/>
    <m/>
    <m/>
    <s v="Actividad"/>
    <s v="P&gt;298162/02"/>
    <m/>
    <m/>
    <s v="2.3.2.02.02.009"/>
    <s v="1197.B"/>
    <s v="3-2830"/>
    <s v="5/394/CC"/>
    <s v="20200042502801901013"/>
    <m/>
    <x v="187"/>
    <s v="Apalancar financieramente el 100% de las ESE de la red pública departamental y la EAPB CONVIDA."/>
    <s v="ESE apalancadas - EAPB apalancada"/>
    <n v="100"/>
    <n v="100"/>
    <s v="P&gt;298162/02 0009"/>
    <s v="Realizar el apalancamiento financiero de las ESEs que conforman la red pública del Departamento de Cundinamarca"/>
    <n v="70000000000"/>
    <n v="53"/>
    <s v="Num"/>
    <d v="2021-01-01T00:00:00"/>
    <n v="12"/>
    <n v="53"/>
    <s v="OK"/>
    <n v="8000176913"/>
    <m/>
    <m/>
    <n v="8000176913"/>
    <s v="OK"/>
    <s v="DAF"/>
  </r>
  <r>
    <m/>
    <m/>
    <m/>
    <m/>
    <m/>
    <m/>
    <s v="Actividad"/>
    <s v="P&gt;298162/02"/>
    <m/>
    <m/>
    <s v="2.3.2.02.02.009"/>
    <s v="1197.B"/>
    <s v="3-2830"/>
    <s v="5/394/CC"/>
    <s v="20200042502801901013"/>
    <m/>
    <x v="187"/>
    <s v="Apalancar financieramente el 100% de las ESE de la red pública departamental y la EAPB CONVIDA."/>
    <s v="ESE apalancadas - EAPB apalancada"/>
    <n v="100"/>
    <n v="100"/>
    <s v="P&gt;298162/02 0010"/>
    <s v="Realizar el apalancamiento financiero de la EAPB convida"/>
    <n v="20000000000"/>
    <n v="1"/>
    <s v="Num"/>
    <d v="2021-01-01T00:00:00"/>
    <n v="12"/>
    <n v="1"/>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4200"/>
    <s v="5/394/CC"/>
    <s v="20200042502801901013"/>
    <n v="3907956756"/>
    <x v="187"/>
    <s v="Apalancar financieramente el 100% de las ESE de la red pública departamental y la EAPB CONVIDA."/>
    <s v="ESE apalancadas - EAPB apalancada"/>
    <n v="100"/>
    <n v="100"/>
    <m/>
    <m/>
    <m/>
    <m/>
    <m/>
    <m/>
    <m/>
    <m/>
    <m/>
    <m/>
    <m/>
    <m/>
    <m/>
    <m/>
    <m/>
  </r>
  <r>
    <m/>
    <m/>
    <m/>
    <m/>
    <m/>
    <m/>
    <s v="Actividad"/>
    <s v="P&gt;298162/02"/>
    <m/>
    <m/>
    <s v="2.3.2.02.02.009"/>
    <s v="1197.B"/>
    <s v="3-4200"/>
    <s v="5/394/CC"/>
    <s v="20200042502801901013"/>
    <m/>
    <x v="187"/>
    <s v="Apalancar financieramente el 100% de las ESE de la red pública departamental y la EAPB CONVIDA."/>
    <s v="ESE apalancadas - EAPB apalancada"/>
    <n v="100"/>
    <n v="100"/>
    <s v="P&gt;298162/02 0001"/>
    <s v="Contratar Interventoría en los términos de Ley al Contrato de Concesión No.002 de 2003."/>
    <n v="1500000000"/>
    <n v="12"/>
    <s v="Num"/>
    <m/>
    <m/>
    <m/>
    <s v="OK"/>
    <m/>
    <m/>
    <m/>
    <n v="0"/>
    <s v="OK"/>
    <s v="DAF"/>
  </r>
  <r>
    <m/>
    <m/>
    <m/>
    <m/>
    <m/>
    <m/>
    <s v="Actividad"/>
    <s v="P&gt;298162/02"/>
    <m/>
    <m/>
    <s v="2.3.2.02.02.009"/>
    <s v="1197.B"/>
    <s v="3-4200"/>
    <s v="5/394/CC"/>
    <s v="20200042502801901013"/>
    <m/>
    <x v="187"/>
    <s v="Apalancar financieramente el 100% de las ESE de la red pública departamental y la EAPB CONVIDA."/>
    <s v="ESE apalancadas - EAPB apalancada"/>
    <n v="100"/>
    <n v="100"/>
    <s v="P&gt;298162/02 0002"/>
    <s v="Realizar la Transferencia de recursos de ley al Hospital Universitario de la samaritana de Cundinamarca."/>
    <n v="9500000000"/>
    <n v="8"/>
    <s v="Num"/>
    <m/>
    <m/>
    <m/>
    <s v="OK"/>
    <m/>
    <m/>
    <m/>
    <n v="0"/>
    <s v="OK"/>
    <s v="DAF"/>
  </r>
  <r>
    <m/>
    <m/>
    <m/>
    <m/>
    <m/>
    <m/>
    <s v="Actividad"/>
    <s v="P&gt;298162/02"/>
    <m/>
    <m/>
    <s v="2.3.2.02.02.009"/>
    <s v="1197.B"/>
    <s v="3-4200"/>
    <s v="5/394/CC"/>
    <s v="20200042502801901013"/>
    <m/>
    <x v="187"/>
    <s v="Apalancar financieramente el 100% de las ESE de la red pública departamental y la EAPB CONVIDA."/>
    <s v="ESE apalancadas - EAPB apalancada"/>
    <n v="100"/>
    <n v="100"/>
    <s v="P&gt;298162/02 0003"/>
    <s v="Apoyar la gestión administrativa y financiera de la secretaría de Salud."/>
    <n v="2660000000"/>
    <n v="50"/>
    <s v="Num"/>
    <m/>
    <m/>
    <m/>
    <s v="OK"/>
    <m/>
    <m/>
    <m/>
    <n v="0"/>
    <s v="OK"/>
    <s v="DAF"/>
  </r>
  <r>
    <m/>
    <m/>
    <m/>
    <m/>
    <m/>
    <m/>
    <s v="Actividad"/>
    <s v="P&gt;298162/02"/>
    <m/>
    <m/>
    <s v="2.3.2.02.02.009"/>
    <s v="1197.B"/>
    <s v="3-4200"/>
    <s v="5/394/CC"/>
    <s v="20200042502801901013"/>
    <m/>
    <x v="187"/>
    <s v="Apalancar financieramente el 100% de las ESE de la red pública departamental y la EAPB CONVIDA."/>
    <s v="ESE apalancadas - EAPB apalancada"/>
    <n v="100"/>
    <n v="100"/>
    <s v="P&gt;298162/02 0005"/>
    <s v="Realizar Transferencias de recursos de ley a COLCIENCIAS."/>
    <n v="3600000000"/>
    <n v="8"/>
    <s v="Num"/>
    <m/>
    <m/>
    <m/>
    <s v="OK"/>
    <m/>
    <m/>
    <m/>
    <n v="0"/>
    <s v="OK"/>
    <s v="DAF"/>
  </r>
  <r>
    <m/>
    <m/>
    <m/>
    <m/>
    <m/>
    <m/>
    <s v="Actividad"/>
    <s v="P&gt;298162/02"/>
    <m/>
    <m/>
    <s v="2.3.2.02.02.009"/>
    <s v="1197.B"/>
    <s v="3-4200"/>
    <s v="5/394/CC"/>
    <s v="20200042502801901013"/>
    <m/>
    <x v="187"/>
    <s v="Apalancar financieramente el 100% de las ESE de la red pública departamental y la EAPB CONVIDA."/>
    <s v="ESE apalancadas - EAPB apalancada"/>
    <n v="100"/>
    <n v="100"/>
    <s v="P&gt;298162/02 0006"/>
    <s v="Realizar actividades posteriores e inherentes a la liquidación de las ESEs"/>
    <n v="400000000"/>
    <n v="100"/>
    <s v="%"/>
    <m/>
    <m/>
    <m/>
    <s v="OK"/>
    <m/>
    <m/>
    <m/>
    <n v="0"/>
    <s v="OK"/>
    <s v="DAF"/>
  </r>
  <r>
    <m/>
    <m/>
    <m/>
    <m/>
    <m/>
    <m/>
    <s v="Actividad"/>
    <s v="P&gt;298162/02"/>
    <m/>
    <m/>
    <s v="2.3.2.02.02.009"/>
    <s v="1197.B"/>
    <s v="3-4200"/>
    <s v="5/394/CC"/>
    <s v="20200042502801901013"/>
    <m/>
    <x v="187"/>
    <s v="Apalancar financieramente el 100% de las ESE de la red pública departamental y la EAPB CONVIDA."/>
    <s v="ESE apalancadas - EAPB apalancada"/>
    <n v="100"/>
    <n v="100"/>
    <s v="P&gt;298162/02 0007"/>
    <s v="Realizar el Saneamiento del parque automotor de la Secretaría de Salud."/>
    <n v="100000000"/>
    <n v="1"/>
    <s v="Num"/>
    <m/>
    <m/>
    <m/>
    <s v="OK"/>
    <m/>
    <m/>
    <m/>
    <n v="0"/>
    <s v="OK"/>
    <s v="DAF"/>
  </r>
  <r>
    <m/>
    <m/>
    <m/>
    <m/>
    <m/>
    <m/>
    <s v="Actividad"/>
    <s v="P&gt;298162/02"/>
    <m/>
    <m/>
    <s v="2.3.2.02.02.009"/>
    <s v="1197.B"/>
    <s v="3-4200"/>
    <s v="5/394/CC"/>
    <s v="20200042502801901013"/>
    <m/>
    <x v="187"/>
    <s v="Apalancar financieramente el 100% de las ESE de la red pública departamental y la EAPB CONVIDA."/>
    <s v="ESE apalancadas - EAPB apalancada"/>
    <n v="100"/>
    <n v="100"/>
    <s v="P&gt;298162/02 0008"/>
    <s v="Realizar Transferencias de recursos de ley a los tribunales de ética de enfermería"/>
    <n v="200000000"/>
    <n v="12"/>
    <s v="Num"/>
    <m/>
    <m/>
    <m/>
    <s v="OK"/>
    <m/>
    <m/>
    <m/>
    <n v="0"/>
    <s v="OK"/>
    <s v="DAF"/>
  </r>
  <r>
    <m/>
    <m/>
    <m/>
    <m/>
    <m/>
    <m/>
    <s v="Actividad"/>
    <s v="P&gt;298162/02"/>
    <m/>
    <m/>
    <s v="2.3.2.02.02.009"/>
    <s v="1197.B"/>
    <s v="3-4200"/>
    <s v="5/394/CC"/>
    <s v="20200042502801901013"/>
    <m/>
    <x v="187"/>
    <s v="Apalancar financieramente el 100% de las ESE de la red pública departamental y la EAPB CONVIDA."/>
    <s v="ESE apalancadas - EAPB apalancada"/>
    <n v="100"/>
    <n v="100"/>
    <s v="P&gt;298162/02 0009"/>
    <s v="Realizar el apalancamiento financiero de las ESEs que conforman la red pública del Departamento de Cundinamarca"/>
    <n v="70000000000"/>
    <n v="53"/>
    <s v="Num"/>
    <d v="2021-01-01T00:00:00"/>
    <n v="12"/>
    <n v="53"/>
    <s v="OK"/>
    <n v="3907956756"/>
    <m/>
    <m/>
    <n v="3907956756"/>
    <s v="OK"/>
    <s v="DAF"/>
  </r>
  <r>
    <m/>
    <m/>
    <m/>
    <m/>
    <m/>
    <m/>
    <s v="Actividad"/>
    <s v="P&gt;298162/02"/>
    <m/>
    <m/>
    <s v="2.3.2.02.02.009"/>
    <s v="1197.B"/>
    <s v="3-4200"/>
    <s v="5/394/CC"/>
    <s v="20200042502801901013"/>
    <m/>
    <x v="187"/>
    <s v="Apalancar financieramente el 100% de las ESE de la red pública departamental y la EAPB CONVIDA."/>
    <s v="ESE apalancadas - EAPB apalancada"/>
    <n v="100"/>
    <n v="100"/>
    <s v="P&gt;298162/02 0010"/>
    <s v="Realizar el apalancamiento financiero de la EAPB convida"/>
    <n v="20000000000"/>
    <n v="1"/>
    <s v="Num"/>
    <d v="2021-01-01T00:00:00"/>
    <n v="12"/>
    <n v="1"/>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7210"/>
    <s v="5/394/CC"/>
    <s v="20200042502801901013"/>
    <n v="19285445000"/>
    <x v="187"/>
    <s v="Apalancar financieramente el 100% de las ESE de la red pública departamental y la EAPB CONVIDA."/>
    <s v="ESE apalancadas - EAPB apalancada"/>
    <n v="100"/>
    <n v="100"/>
    <m/>
    <m/>
    <m/>
    <m/>
    <m/>
    <m/>
    <m/>
    <m/>
    <m/>
    <m/>
    <m/>
    <m/>
    <m/>
    <m/>
    <m/>
  </r>
  <r>
    <m/>
    <m/>
    <m/>
    <m/>
    <m/>
    <m/>
    <s v="Actividad"/>
    <s v="P&gt;298162/02"/>
    <m/>
    <m/>
    <s v="2.3.2.02.02.009"/>
    <s v="1197.B"/>
    <s v="3-7210"/>
    <s v="5/394/CC"/>
    <s v="20200042502801901013"/>
    <m/>
    <x v="187"/>
    <s v="Apalancar financieramente el 100% de las ESE de la red pública departamental y la EAPB CONVIDA."/>
    <s v="ESE apalancadas - EAPB apalancada"/>
    <n v="100"/>
    <n v="100"/>
    <s v="P&gt;298162/02 0001"/>
    <s v="Contratar Interventoría en los términos de Ley al Contrato de Concesión No.002 de 2003."/>
    <n v="1500000000"/>
    <n v="12"/>
    <s v="Num"/>
    <m/>
    <m/>
    <m/>
    <s v="OK"/>
    <m/>
    <m/>
    <m/>
    <n v="0"/>
    <s v="OK"/>
    <s v="DAF"/>
  </r>
  <r>
    <m/>
    <m/>
    <m/>
    <m/>
    <m/>
    <m/>
    <s v="Actividad"/>
    <s v="P&gt;298162/02"/>
    <m/>
    <m/>
    <s v="2.3.2.02.02.009"/>
    <s v="1197.B"/>
    <s v="3-7210"/>
    <s v="5/394/CC"/>
    <s v="20200042502801901013"/>
    <m/>
    <x v="187"/>
    <s v="Apalancar financieramente el 100% de las ESE de la red pública departamental y la EAPB CONVIDA."/>
    <s v="ESE apalancadas - EAPB apalancada"/>
    <n v="100"/>
    <n v="100"/>
    <s v="P&gt;298162/02 0002"/>
    <s v="Realizar la Transferencia de recursos de ley al Hospital Universitario de la samaritana de Cundinamarca."/>
    <n v="9500000000"/>
    <n v="8"/>
    <s v="Num"/>
    <m/>
    <m/>
    <m/>
    <s v="OK"/>
    <m/>
    <m/>
    <m/>
    <n v="0"/>
    <s v="OK"/>
    <s v="DAF"/>
  </r>
  <r>
    <m/>
    <m/>
    <m/>
    <m/>
    <m/>
    <m/>
    <s v="Actividad"/>
    <s v="P&gt;298162/02"/>
    <m/>
    <m/>
    <s v="2.3.2.02.02.009"/>
    <s v="1197.B"/>
    <s v="3-7210"/>
    <s v="5/394/CC"/>
    <s v="20200042502801901013"/>
    <m/>
    <x v="187"/>
    <s v="Apalancar financieramente el 100% de las ESE de la red pública departamental y la EAPB CONVIDA."/>
    <s v="ESE apalancadas - EAPB apalancada"/>
    <n v="100"/>
    <n v="100"/>
    <s v="P&gt;298162/02 0003"/>
    <s v="Apoyar la gestión administrativa y financiera de la secretaría de Salud."/>
    <n v="2660000000"/>
    <n v="50"/>
    <s v="Num"/>
    <m/>
    <m/>
    <m/>
    <s v="OK"/>
    <m/>
    <m/>
    <m/>
    <n v="0"/>
    <s v="OK"/>
    <s v="DAF"/>
  </r>
  <r>
    <m/>
    <m/>
    <m/>
    <m/>
    <m/>
    <m/>
    <s v="Actividad"/>
    <s v="P&gt;298162/02"/>
    <m/>
    <m/>
    <s v="2.3.2.02.02.009"/>
    <s v="1197.B"/>
    <s v="3-7210"/>
    <s v="5/394/CC"/>
    <s v="20200042502801901013"/>
    <m/>
    <x v="187"/>
    <s v="Apalancar financieramente el 100% de las ESE de la red pública departamental y la EAPB CONVIDA."/>
    <s v="ESE apalancadas - EAPB apalancada"/>
    <n v="100"/>
    <n v="100"/>
    <s v="P&gt;298162/02 0005"/>
    <s v="Realizar Transferencias de recursos de ley a COLCIENCIAS."/>
    <n v="3600000000"/>
    <n v="8"/>
    <s v="Num"/>
    <m/>
    <m/>
    <m/>
    <s v="OK"/>
    <m/>
    <m/>
    <m/>
    <n v="0"/>
    <s v="OK"/>
    <s v="DAF"/>
  </r>
  <r>
    <m/>
    <m/>
    <m/>
    <m/>
    <m/>
    <m/>
    <s v="Actividad"/>
    <s v="P&gt;298162/02"/>
    <m/>
    <m/>
    <s v="2.3.2.02.02.009"/>
    <s v="1197.B"/>
    <s v="3-7210"/>
    <s v="5/394/CC"/>
    <s v="20200042502801901013"/>
    <m/>
    <x v="187"/>
    <s v="Apalancar financieramente el 100% de las ESE de la red pública departamental y la EAPB CONVIDA."/>
    <s v="ESE apalancadas - EAPB apalancada"/>
    <n v="100"/>
    <n v="100"/>
    <s v="P&gt;298162/02 0006"/>
    <s v="Realizar actividades posteriores e inherentes a la liquidación de las ESEs"/>
    <n v="400000000"/>
    <n v="100"/>
    <s v="%"/>
    <m/>
    <m/>
    <m/>
    <s v="OK"/>
    <m/>
    <m/>
    <m/>
    <n v="0"/>
    <s v="OK"/>
    <s v="DAF"/>
  </r>
  <r>
    <m/>
    <m/>
    <m/>
    <m/>
    <m/>
    <m/>
    <s v="Actividad"/>
    <s v="P&gt;298162/02"/>
    <m/>
    <m/>
    <s v="2.3.2.02.02.009"/>
    <s v="1197.B"/>
    <s v="3-7210"/>
    <s v="5/394/CC"/>
    <s v="20200042502801901013"/>
    <m/>
    <x v="187"/>
    <s v="Apalancar financieramente el 100% de las ESE de la red pública departamental y la EAPB CONVIDA."/>
    <s v="ESE apalancadas - EAPB apalancada"/>
    <n v="100"/>
    <n v="100"/>
    <s v="P&gt;298162/02 0007"/>
    <s v="Realizar el Saneamiento del parque automotor de la Secretaría de Salud."/>
    <n v="100000000"/>
    <n v="1"/>
    <s v="Num"/>
    <m/>
    <m/>
    <m/>
    <s v="OK"/>
    <m/>
    <m/>
    <m/>
    <n v="0"/>
    <s v="OK"/>
    <s v="DAF"/>
  </r>
  <r>
    <m/>
    <m/>
    <m/>
    <m/>
    <m/>
    <m/>
    <s v="Actividad"/>
    <s v="P&gt;298162/02"/>
    <m/>
    <m/>
    <s v="2.3.2.02.02.009"/>
    <s v="1197.B"/>
    <s v="3-7210"/>
    <s v="5/394/CC"/>
    <s v="20200042502801901013"/>
    <m/>
    <x v="187"/>
    <s v="Apalancar financieramente el 100% de las ESE de la red pública departamental y la EAPB CONVIDA."/>
    <s v="ESE apalancadas - EAPB apalancada"/>
    <n v="100"/>
    <n v="100"/>
    <s v="P&gt;298162/02 0008"/>
    <s v="Realizar Transferencias de recursos de ley a los tribunales de ética de enfermería"/>
    <n v="200000000"/>
    <n v="12"/>
    <s v="Num"/>
    <m/>
    <m/>
    <m/>
    <s v="OK"/>
    <m/>
    <m/>
    <m/>
    <n v="0"/>
    <s v="OK"/>
    <s v="DAF"/>
  </r>
  <r>
    <m/>
    <m/>
    <m/>
    <m/>
    <m/>
    <m/>
    <s v="Actividad"/>
    <s v="P&gt;298162/02"/>
    <m/>
    <m/>
    <s v="2.3.2.02.02.009"/>
    <s v="1197.B"/>
    <s v="3-7210"/>
    <s v="5/394/CC"/>
    <s v="20200042502801901013"/>
    <m/>
    <x v="187"/>
    <s v="Apalancar financieramente el 100% de las ESE de la red pública departamental y la EAPB CONVIDA."/>
    <s v="ESE apalancadas - EAPB apalancada"/>
    <n v="100"/>
    <n v="100"/>
    <s v="P&gt;298162/02 0009"/>
    <s v="Realizar el apalancamiento financiero de las ESEs que conforman la red pública del Departamento de Cundinamarca"/>
    <n v="70000000000"/>
    <n v="53"/>
    <s v="Num"/>
    <d v="2021-01-01T00:00:00"/>
    <n v="12"/>
    <n v="53"/>
    <s v="OK"/>
    <n v="19285445000"/>
    <m/>
    <m/>
    <n v="19285445000"/>
    <s v="OK"/>
    <s v="DAF"/>
  </r>
  <r>
    <m/>
    <m/>
    <m/>
    <m/>
    <m/>
    <m/>
    <s v="Actividad"/>
    <s v="P&gt;298162/02"/>
    <m/>
    <m/>
    <s v="2.3.2.02.02.009"/>
    <s v="1197.B"/>
    <s v="3-7210"/>
    <s v="5/394/CC"/>
    <s v="20200042502801901013"/>
    <m/>
    <x v="187"/>
    <s v="Apalancar financieramente el 100% de las ESE de la red pública departamental y la EAPB CONVIDA."/>
    <s v="ESE apalancadas - EAPB apalancada"/>
    <n v="100"/>
    <n v="100"/>
    <s v="P&gt;298162/02 0010"/>
    <s v="Realizar el apalancamiento financiero de la EAPB convida"/>
    <n v="20000000000"/>
    <n v="1"/>
    <s v="Num"/>
    <d v="2021-01-01T00:00:00"/>
    <n v="12"/>
    <n v="1"/>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0700"/>
    <s v="5/395/CC"/>
    <s v="20200042502801901013"/>
    <n v="5853127000"/>
    <x v="186"/>
    <s v="Mantener al 100% el apoyo a la gestión administrativa y financiera en la red pública departamental de salud."/>
    <s v="ESE con apoyo administrativo y financiero"/>
    <n v="100"/>
    <n v="100"/>
    <m/>
    <m/>
    <m/>
    <m/>
    <m/>
    <m/>
    <m/>
    <m/>
    <m/>
    <m/>
    <m/>
    <m/>
    <m/>
    <m/>
    <m/>
  </r>
  <r>
    <m/>
    <m/>
    <m/>
    <m/>
    <m/>
    <m/>
    <s v="Actividad"/>
    <s v="P&gt;298162/02"/>
    <m/>
    <m/>
    <s v="2.3.2.02.02.009"/>
    <s v="1197.B"/>
    <s v="3-0700"/>
    <s v="5/395/CC"/>
    <s v="20200042502801901013"/>
    <m/>
    <x v="186"/>
    <s v="Mantener al 100% el apoyo a la gestión administrativa y financiera en la red pública departamental de salud."/>
    <s v="ESE con apoyo administrativo y financiero"/>
    <n v="100"/>
    <n v="100"/>
    <s v="P&gt;298162/02 0001"/>
    <s v="Contratar Interventoría en los términos de Ley al Contrato de Concesión No.002 de 2003."/>
    <n v="1500000000"/>
    <n v="12"/>
    <s v="Num"/>
    <d v="2021-01-01T00:00:00"/>
    <n v="12"/>
    <n v="8"/>
    <s v="OK"/>
    <m/>
    <m/>
    <m/>
    <n v="0"/>
    <s v="OK"/>
    <s v="DAF"/>
  </r>
  <r>
    <m/>
    <m/>
    <m/>
    <m/>
    <m/>
    <m/>
    <s v="Actividad"/>
    <s v="P&gt;298162/02"/>
    <m/>
    <m/>
    <s v="2.3.2.02.02.009"/>
    <s v="1197.B"/>
    <s v="3-0700"/>
    <s v="5/395/CC"/>
    <s v="20200042502801901013"/>
    <m/>
    <x v="186"/>
    <s v="Mantener al 100% el apoyo a la gestión administrativa y financiera en la red pública departamental de salud."/>
    <s v="ESE con apoyo administrativo y financiero"/>
    <n v="100"/>
    <n v="100"/>
    <s v="P&gt;298162/02 0002"/>
    <s v="Realizar la Transferencia de recursos de ley al Hospital Universitario de la samaritana de Cundinamarca."/>
    <n v="9500000000"/>
    <n v="8"/>
    <s v="Num"/>
    <d v="2021-01-01T00:00:00"/>
    <n v="12"/>
    <n v="8"/>
    <s v="OK"/>
    <n v="5853127000"/>
    <m/>
    <m/>
    <n v="5853127000"/>
    <s v="OK"/>
    <s v="DAF"/>
  </r>
  <r>
    <m/>
    <m/>
    <m/>
    <m/>
    <m/>
    <m/>
    <s v="Actividad"/>
    <s v="P&gt;298162/02"/>
    <m/>
    <m/>
    <s v="2.3.2.02.02.009"/>
    <s v="1197.B"/>
    <s v="3-0700"/>
    <s v="5/395/CC"/>
    <s v="20200042502801901013"/>
    <m/>
    <x v="186"/>
    <s v="Mantener al 100% el apoyo a la gestión administrativa y financiera en la red pública departamental de salud."/>
    <s v="ESE con apoyo administrativo y financiero"/>
    <n v="100"/>
    <n v="100"/>
    <s v="P&gt;298162/02 0003"/>
    <s v="Apoyar la gestión administrativa y financiera de la secretaría de Salud."/>
    <n v="2660000000"/>
    <n v="50"/>
    <s v="Num"/>
    <d v="2021-01-01T00:00:00"/>
    <n v="12"/>
    <n v="40"/>
    <s v="OK"/>
    <m/>
    <m/>
    <m/>
    <n v="0"/>
    <s v="OK"/>
    <s v="DAF"/>
  </r>
  <r>
    <m/>
    <m/>
    <m/>
    <m/>
    <m/>
    <m/>
    <s v="Actividad"/>
    <s v="P&gt;298162/02"/>
    <m/>
    <m/>
    <s v="2.3.2.02.02.009"/>
    <s v="1197.B"/>
    <s v="3-0700"/>
    <s v="5/395/CC"/>
    <s v="20200042502801901013"/>
    <m/>
    <x v="186"/>
    <s v="Mantener al 100% el apoyo a la gestión administrativa y financiera en la red pública departamental de salud."/>
    <s v="ESE con apoyo administrativo y financiero"/>
    <n v="100"/>
    <n v="100"/>
    <s v="P&gt;298162/02 0005"/>
    <s v="Realizar Transferencias de recursos de ley a COLCIENCIAS."/>
    <n v="3600000000"/>
    <n v="8"/>
    <s v="Num"/>
    <d v="2021-01-01T00:00:00"/>
    <n v="12"/>
    <n v="8"/>
    <s v="OK"/>
    <m/>
    <m/>
    <m/>
    <n v="0"/>
    <s v="OK"/>
    <s v="DAF"/>
  </r>
  <r>
    <m/>
    <m/>
    <m/>
    <m/>
    <m/>
    <m/>
    <s v="Actividad"/>
    <s v="P&gt;298162/02"/>
    <m/>
    <m/>
    <s v="2.3.2.02.02.009"/>
    <s v="1197.B"/>
    <s v="3-0700"/>
    <s v="5/395/CC"/>
    <s v="20200042502801901013"/>
    <m/>
    <x v="186"/>
    <s v="Mantener al 100% el apoyo a la gestión administrativa y financiera en la red pública departamental de salud."/>
    <s v="ESE con apoyo administrativo y financiero"/>
    <n v="100"/>
    <n v="100"/>
    <s v="P&gt;298162/02 0006"/>
    <s v="Realizar actividades posteriores e inherentes a la liquidación de las ESEs"/>
    <n v="400000000"/>
    <n v="100"/>
    <s v="%"/>
    <m/>
    <m/>
    <m/>
    <s v="OK"/>
    <m/>
    <m/>
    <m/>
    <n v="0"/>
    <s v="OK"/>
    <s v="DAF"/>
  </r>
  <r>
    <m/>
    <m/>
    <m/>
    <m/>
    <m/>
    <m/>
    <s v="Actividad"/>
    <s v="P&gt;298162/02"/>
    <m/>
    <m/>
    <s v="2.3.2.02.02.009"/>
    <s v="1197.B"/>
    <s v="3-0700"/>
    <s v="5/395/CC"/>
    <s v="20200042502801901013"/>
    <m/>
    <x v="186"/>
    <s v="Mantener al 100% el apoyo a la gestión administrativa y financiera en la red pública departamental de salud."/>
    <s v="ESE con apoyo administrativo y financiero"/>
    <n v="100"/>
    <n v="100"/>
    <s v="P&gt;298162/02 0007"/>
    <s v="Realizar el Saneamiento del parque automotor de la Secretaría de Salud."/>
    <n v="100000000"/>
    <n v="1"/>
    <s v="Num"/>
    <m/>
    <m/>
    <m/>
    <s v="OK"/>
    <m/>
    <m/>
    <m/>
    <n v="0"/>
    <s v="OK"/>
    <s v="DAF"/>
  </r>
  <r>
    <m/>
    <m/>
    <m/>
    <m/>
    <m/>
    <m/>
    <s v="Actividad"/>
    <s v="P&gt;298162/02"/>
    <m/>
    <m/>
    <s v="2.3.2.02.02.009"/>
    <s v="1197.B"/>
    <s v="3-0700"/>
    <s v="5/395/CC"/>
    <s v="20200042502801901013"/>
    <m/>
    <x v="186"/>
    <s v="Mantener al 100% el apoyo a la gestión administrativa y financiera en la red pública departamental de salud."/>
    <s v="ESE con apoyo administrativo y financiero"/>
    <n v="100"/>
    <n v="100"/>
    <s v="P&gt;298162/02 0008"/>
    <s v="Realizar Transferencias de recursos de ley a los tribunales de ética de enfermería"/>
    <n v="200000000"/>
    <n v="12"/>
    <s v="Num"/>
    <d v="2021-01-01T00:00:00"/>
    <n v="12"/>
    <n v="12"/>
    <s v="OK"/>
    <m/>
    <m/>
    <m/>
    <n v="0"/>
    <s v="OK"/>
    <s v="DAF"/>
  </r>
  <r>
    <m/>
    <m/>
    <m/>
    <m/>
    <m/>
    <m/>
    <s v="Actividad"/>
    <s v="P&gt;298162/02"/>
    <m/>
    <m/>
    <s v="2.3.2.02.02.009"/>
    <s v="1197.B"/>
    <s v="3-0700"/>
    <s v="5/395/CC"/>
    <s v="20200042502801901013"/>
    <m/>
    <x v="186"/>
    <s v="Mantener al 100% el apoyo a la gestión administrativa y financiera en la red pública departamental de salud."/>
    <s v="ESE con apoyo administrativo y financiero"/>
    <n v="100"/>
    <n v="100"/>
    <s v="P&gt;298162/02 0009"/>
    <s v="Realizar el apalancamiento financiero de las ESEs que conforman la red pública del Departamento de Cundinamarca"/>
    <n v="70000000000"/>
    <n v="53"/>
    <s v="Num"/>
    <m/>
    <m/>
    <m/>
    <s v="OK"/>
    <m/>
    <m/>
    <m/>
    <n v="0"/>
    <s v="OK"/>
    <s v="DAF"/>
  </r>
  <r>
    <m/>
    <m/>
    <m/>
    <m/>
    <m/>
    <m/>
    <s v="Actividad"/>
    <s v="P&gt;298162/02"/>
    <m/>
    <m/>
    <s v="2.3.2.02.02.009"/>
    <s v="1197.B"/>
    <s v="3-0700"/>
    <s v="5/395/CC"/>
    <s v="20200042502801901013"/>
    <m/>
    <x v="186"/>
    <s v="Mantener al 100% el apoyo a la gestión administrativa y financiera en la red pública departamental de salud."/>
    <s v="ESE con apoyo administrativo y financiero"/>
    <n v="100"/>
    <n v="100"/>
    <s v="P&gt;298162/02 0010"/>
    <s v="Realizar el apalancamiento financiero de la EAPB convida"/>
    <n v="20000000000"/>
    <n v="1"/>
    <s v="Num"/>
    <m/>
    <m/>
    <m/>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850"/>
    <s v="5/395/CC"/>
    <s v="20200042502801901013"/>
    <n v="181336587"/>
    <x v="186"/>
    <s v="Mantener al 100% el apoyo a la gestión administrativa y financiera en la red pública departamental de salud."/>
    <s v="ESE con apoyo administrativo y financiero"/>
    <n v="100"/>
    <n v="100"/>
    <m/>
    <m/>
    <m/>
    <m/>
    <m/>
    <m/>
    <m/>
    <m/>
    <m/>
    <m/>
    <m/>
    <m/>
    <m/>
    <m/>
    <m/>
  </r>
  <r>
    <m/>
    <m/>
    <m/>
    <m/>
    <m/>
    <m/>
    <s v="Actividad"/>
    <s v="P&gt;298162/02"/>
    <m/>
    <m/>
    <s v="2.3.2.02.02.009"/>
    <s v="1197.B"/>
    <s v="3-2850"/>
    <s v="5/395/CC"/>
    <s v="20200042502801901013"/>
    <m/>
    <x v="186"/>
    <s v="Mantener al 100% el apoyo a la gestión administrativa y financiera en la red pública departamental de salud."/>
    <s v="ESE con apoyo administrativo y financiero"/>
    <n v="100"/>
    <n v="100"/>
    <s v="P&gt;298162/02 0001"/>
    <s v="Contratar Interventoría en los términos de Ley al Contrato de Concesión No.002 de 2003."/>
    <n v="1500000000"/>
    <n v="12"/>
    <s v="Num"/>
    <d v="2021-01-01T00:00:00"/>
    <n v="12"/>
    <n v="8"/>
    <s v="OK"/>
    <m/>
    <m/>
    <m/>
    <n v="0"/>
    <s v="OK"/>
    <s v="DAF"/>
  </r>
  <r>
    <m/>
    <m/>
    <m/>
    <m/>
    <m/>
    <m/>
    <s v="Actividad"/>
    <s v="P&gt;298162/02"/>
    <m/>
    <m/>
    <s v="2.3.2.02.02.009"/>
    <s v="1197.B"/>
    <s v="3-2850"/>
    <s v="5/395/CC"/>
    <s v="20200042502801901013"/>
    <m/>
    <x v="186"/>
    <s v="Mantener al 100% el apoyo a la gestión administrativa y financiera en la red pública departamental de salud."/>
    <s v="ESE con apoyo administrativo y financiero"/>
    <n v="100"/>
    <n v="100"/>
    <s v="P&gt;298162/02 0002"/>
    <s v="Realizar la Transferencia de recursos de ley al Hospital Universitario de la samaritana de Cundinamarca."/>
    <n v="9500000000"/>
    <n v="8"/>
    <s v="Num"/>
    <d v="2021-01-01T00:00:00"/>
    <n v="12"/>
    <n v="8"/>
    <s v="OK"/>
    <m/>
    <m/>
    <m/>
    <n v="0"/>
    <s v="OK"/>
    <s v="DAF"/>
  </r>
  <r>
    <m/>
    <m/>
    <m/>
    <m/>
    <m/>
    <m/>
    <s v="Actividad"/>
    <s v="P&gt;298162/02"/>
    <m/>
    <m/>
    <s v="2.3.2.02.02.009"/>
    <s v="1197.B"/>
    <s v="3-2850"/>
    <s v="5/395/CC"/>
    <s v="20200042502801901013"/>
    <m/>
    <x v="186"/>
    <s v="Mantener al 100% el apoyo a la gestión administrativa y financiera en la red pública departamental de salud."/>
    <s v="ESE con apoyo administrativo y financiero"/>
    <n v="100"/>
    <n v="100"/>
    <s v="P&gt;298162/02 0003"/>
    <s v="Apoyar la gestión administrativa y financiera de la secretaría de Salud."/>
    <n v="2660000000"/>
    <n v="50"/>
    <s v="Num"/>
    <d v="2021-01-01T00:00:00"/>
    <n v="12"/>
    <n v="40"/>
    <s v="OK"/>
    <m/>
    <m/>
    <m/>
    <n v="0"/>
    <s v="OK"/>
    <s v="DAF"/>
  </r>
  <r>
    <m/>
    <m/>
    <m/>
    <m/>
    <m/>
    <m/>
    <s v="Actividad"/>
    <s v="P&gt;298162/02"/>
    <m/>
    <m/>
    <s v="2.3.2.02.02.009"/>
    <s v="1197.B"/>
    <s v="3-2850"/>
    <s v="5/395/CC"/>
    <s v="20200042502801901013"/>
    <m/>
    <x v="186"/>
    <s v="Mantener al 100% el apoyo a la gestión administrativa y financiera en la red pública departamental de salud."/>
    <s v="ESE con apoyo administrativo y financiero"/>
    <n v="100"/>
    <n v="100"/>
    <s v="P&gt;298162/02 0005"/>
    <s v="Realizar Transferencias de recursos de ley a COLCIENCIAS."/>
    <n v="3600000000"/>
    <n v="8"/>
    <s v="Num"/>
    <d v="2021-01-01T00:00:00"/>
    <n v="12"/>
    <n v="8"/>
    <s v="OK"/>
    <n v="181336587"/>
    <m/>
    <m/>
    <n v="181336587"/>
    <s v="OK"/>
    <s v="DAF"/>
  </r>
  <r>
    <m/>
    <m/>
    <m/>
    <m/>
    <m/>
    <m/>
    <s v="Actividad"/>
    <s v="P&gt;298162/02"/>
    <m/>
    <m/>
    <s v="2.3.2.02.02.009"/>
    <s v="1197.B"/>
    <s v="3-2850"/>
    <s v="5/395/CC"/>
    <s v="20200042502801901013"/>
    <m/>
    <x v="186"/>
    <s v="Mantener al 100% el apoyo a la gestión administrativa y financiera en la red pública departamental de salud."/>
    <s v="ESE con apoyo administrativo y financiero"/>
    <n v="100"/>
    <n v="100"/>
    <s v="P&gt;298162/02 0006"/>
    <s v="Realizar actividades posteriores e inherentes a la liquidación de las ESEs"/>
    <n v="400000000"/>
    <n v="100"/>
    <s v="%"/>
    <m/>
    <m/>
    <m/>
    <s v="OK"/>
    <m/>
    <m/>
    <m/>
    <n v="0"/>
    <s v="OK"/>
    <s v="DAF"/>
  </r>
  <r>
    <m/>
    <m/>
    <m/>
    <m/>
    <m/>
    <m/>
    <s v="Actividad"/>
    <s v="P&gt;298162/02"/>
    <m/>
    <m/>
    <s v="2.3.2.02.02.009"/>
    <s v="1197.B"/>
    <s v="3-2850"/>
    <s v="5/395/CC"/>
    <s v="20200042502801901013"/>
    <m/>
    <x v="186"/>
    <s v="Mantener al 100% el apoyo a la gestión administrativa y financiera en la red pública departamental de salud."/>
    <s v="ESE con apoyo administrativo y financiero"/>
    <n v="100"/>
    <n v="100"/>
    <s v="P&gt;298162/02 0007"/>
    <s v="Realizar el Saneamiento del parque automotor de la Secretaría de Salud."/>
    <n v="100000000"/>
    <n v="1"/>
    <s v="Num"/>
    <m/>
    <m/>
    <m/>
    <s v="OK"/>
    <m/>
    <m/>
    <m/>
    <n v="0"/>
    <s v="OK"/>
    <s v="DAF"/>
  </r>
  <r>
    <m/>
    <m/>
    <m/>
    <m/>
    <m/>
    <m/>
    <s v="Actividad"/>
    <s v="P&gt;298162/02"/>
    <m/>
    <m/>
    <s v="2.3.2.02.02.009"/>
    <s v="1197.B"/>
    <s v="3-2850"/>
    <s v="5/395/CC"/>
    <s v="20200042502801901013"/>
    <m/>
    <x v="186"/>
    <s v="Mantener al 100% el apoyo a la gestión administrativa y financiera en la red pública departamental de salud."/>
    <s v="ESE con apoyo administrativo y financiero"/>
    <n v="100"/>
    <n v="100"/>
    <s v="P&gt;298162/02 0008"/>
    <s v="Realizar Transferencias de recursos de ley a los tribunales de ética de enfermería"/>
    <n v="200000000"/>
    <n v="12"/>
    <s v="Num"/>
    <d v="2021-01-01T00:00:00"/>
    <n v="12"/>
    <n v="12"/>
    <s v="OK"/>
    <m/>
    <m/>
    <m/>
    <n v="0"/>
    <s v="OK"/>
    <s v="DAF"/>
  </r>
  <r>
    <m/>
    <m/>
    <m/>
    <m/>
    <m/>
    <m/>
    <s v="Actividad"/>
    <s v="P&gt;298162/02"/>
    <m/>
    <m/>
    <s v="2.3.2.02.02.009"/>
    <s v="1197.B"/>
    <s v="3-2850"/>
    <s v="5/395/CC"/>
    <s v="20200042502801901013"/>
    <m/>
    <x v="186"/>
    <s v="Mantener al 100% el apoyo a la gestión administrativa y financiera en la red pública departamental de salud."/>
    <s v="ESE con apoyo administrativo y financiero"/>
    <n v="100"/>
    <n v="100"/>
    <s v="P&gt;298162/02 0009"/>
    <s v="Realizar el apalancamiento financiero de las ESEs que conforman la red pública del Departamento de Cundinamarca"/>
    <n v="70000000000"/>
    <n v="53"/>
    <s v="Num"/>
    <m/>
    <m/>
    <m/>
    <s v="OK"/>
    <m/>
    <m/>
    <m/>
    <n v="0"/>
    <s v="OK"/>
    <s v="DAF"/>
  </r>
  <r>
    <m/>
    <m/>
    <m/>
    <m/>
    <m/>
    <m/>
    <s v="Actividad"/>
    <s v="P&gt;298162/02"/>
    <m/>
    <m/>
    <s v="2.3.2.02.02.009"/>
    <s v="1197.B"/>
    <s v="3-2850"/>
    <s v="5/395/CC"/>
    <s v="20200042502801901013"/>
    <m/>
    <x v="186"/>
    <s v="Mantener al 100% el apoyo a la gestión administrativa y financiera en la red pública departamental de salud."/>
    <s v="ESE con apoyo administrativo y financiero"/>
    <n v="100"/>
    <n v="100"/>
    <s v="P&gt;298162/02 0010"/>
    <s v="Realizar el apalancamiento financiero de la EAPB convida"/>
    <n v="20000000000"/>
    <n v="1"/>
    <s v="Num"/>
    <m/>
    <m/>
    <m/>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869"/>
    <s v="5/395/CS"/>
    <s v="20200042502801901013"/>
    <n v="1187931954"/>
    <x v="186"/>
    <s v="Mantener al 100% el apoyo a la gestión administrativa y financiera en la red pública departamental de salud."/>
    <s v="ESE con apoyo administrativo y financiero"/>
    <n v="100"/>
    <n v="100"/>
    <m/>
    <m/>
    <m/>
    <m/>
    <m/>
    <m/>
    <m/>
    <m/>
    <m/>
    <m/>
    <m/>
    <m/>
    <m/>
    <m/>
    <m/>
  </r>
  <r>
    <m/>
    <m/>
    <m/>
    <m/>
    <m/>
    <m/>
    <s v="Actividad"/>
    <s v="P&gt;298162/02"/>
    <m/>
    <m/>
    <s v="2.3.2.02.02.009"/>
    <s v="1197.B"/>
    <s v="3-2869"/>
    <s v="5/395/CS"/>
    <s v="20200042502801901013"/>
    <m/>
    <x v="186"/>
    <s v="Mantener al 100% el apoyo a la gestión administrativa y financiera en la red pública departamental de salud."/>
    <s v="ESE con apoyo administrativo y financiero"/>
    <n v="100"/>
    <n v="100"/>
    <s v="P&gt;298162/02 0001"/>
    <s v="Contratar Interventoría en los términos de Ley al Contrato de Concesión No.002 de 2003."/>
    <n v="1500000000"/>
    <n v="12"/>
    <s v="Num"/>
    <d v="2021-01-01T00:00:00"/>
    <n v="12"/>
    <n v="8"/>
    <s v="OK"/>
    <m/>
    <m/>
    <m/>
    <n v="0"/>
    <s v="OK"/>
    <s v="DAF"/>
  </r>
  <r>
    <m/>
    <m/>
    <m/>
    <m/>
    <m/>
    <m/>
    <s v="Actividad"/>
    <s v="P&gt;298162/02"/>
    <m/>
    <m/>
    <s v="2.3.2.02.02.009"/>
    <s v="1197.B"/>
    <s v="3-2869"/>
    <s v="5/395/CS"/>
    <s v="20200042502801901013"/>
    <m/>
    <x v="186"/>
    <s v="Mantener al 100% el apoyo a la gestión administrativa y financiera en la red pública departamental de salud."/>
    <s v="ESE con apoyo administrativo y financiero"/>
    <n v="100"/>
    <n v="100"/>
    <s v="P&gt;298162/02 0002"/>
    <s v="Realizar la Transferencia de recursos de ley al Hospital Universitario de la samaritana de Cundinamarca."/>
    <n v="9500000000"/>
    <n v="8"/>
    <s v="Num"/>
    <d v="2021-01-01T00:00:00"/>
    <n v="12"/>
    <n v="8"/>
    <s v="OK"/>
    <m/>
    <m/>
    <m/>
    <n v="0"/>
    <s v="OK"/>
    <s v="DAF"/>
  </r>
  <r>
    <m/>
    <m/>
    <m/>
    <m/>
    <m/>
    <m/>
    <s v="Actividad"/>
    <s v="P&gt;298162/02"/>
    <m/>
    <m/>
    <s v="2.3.2.02.02.009"/>
    <s v="1197.B"/>
    <s v="3-2869"/>
    <s v="5/395/CS"/>
    <s v="20200042502801901013"/>
    <m/>
    <x v="186"/>
    <s v="Mantener al 100% el apoyo a la gestión administrativa y financiera en la red pública departamental de salud."/>
    <s v="ESE con apoyo administrativo y financiero"/>
    <n v="100"/>
    <n v="100"/>
    <s v="P&gt;298162/02 0003"/>
    <s v="Apoyar la gestión administrativa y financiera de la secretaría de Salud."/>
    <n v="2660000000"/>
    <n v="50"/>
    <s v="Num"/>
    <d v="2021-01-01T00:00:00"/>
    <n v="12"/>
    <n v="40"/>
    <s v="OK"/>
    <m/>
    <m/>
    <m/>
    <n v="0"/>
    <s v="OK"/>
    <s v="DAF"/>
  </r>
  <r>
    <m/>
    <m/>
    <m/>
    <m/>
    <m/>
    <m/>
    <s v="Actividad"/>
    <s v="P&gt;298162/02"/>
    <m/>
    <m/>
    <s v="2.3.2.02.02.009"/>
    <s v="1197.B"/>
    <s v="3-2869"/>
    <s v="5/395/CS"/>
    <s v="20200042502801901013"/>
    <m/>
    <x v="186"/>
    <s v="Mantener al 100% el apoyo a la gestión administrativa y financiera en la red pública departamental de salud."/>
    <s v="ESE con apoyo administrativo y financiero"/>
    <n v="100"/>
    <n v="100"/>
    <s v="P&gt;298162/02 0005"/>
    <s v="Realizar Transferencias de recursos de ley a COLCIENCIAS."/>
    <n v="3600000000"/>
    <n v="8"/>
    <s v="Num"/>
    <d v="2021-01-01T00:00:00"/>
    <n v="12"/>
    <n v="8"/>
    <s v="OK"/>
    <n v="1187931954"/>
    <m/>
    <m/>
    <n v="1187931954"/>
    <s v="OK"/>
    <s v="DAF"/>
  </r>
  <r>
    <m/>
    <m/>
    <m/>
    <m/>
    <m/>
    <m/>
    <s v="Actividad"/>
    <s v="P&gt;298162/02"/>
    <m/>
    <m/>
    <s v="2.3.2.02.02.009"/>
    <s v="1197.B"/>
    <s v="3-2869"/>
    <s v="5/395/CS"/>
    <s v="20200042502801901013"/>
    <m/>
    <x v="186"/>
    <s v="Mantener al 100% el apoyo a la gestión administrativa y financiera en la red pública departamental de salud."/>
    <s v="ESE con apoyo administrativo y financiero"/>
    <n v="100"/>
    <n v="100"/>
    <s v="P&gt;298162/02 0006"/>
    <s v="Realizar actividades posteriores e inherentes a la liquidación de las ESEs"/>
    <n v="400000000"/>
    <n v="100"/>
    <s v="%"/>
    <m/>
    <m/>
    <m/>
    <s v="OK"/>
    <m/>
    <m/>
    <m/>
    <n v="0"/>
    <s v="OK"/>
    <s v="DAF"/>
  </r>
  <r>
    <m/>
    <m/>
    <m/>
    <m/>
    <m/>
    <m/>
    <s v="Actividad"/>
    <s v="P&gt;298162/02"/>
    <m/>
    <m/>
    <s v="2.3.2.02.02.009"/>
    <s v="1197.B"/>
    <s v="3-2869"/>
    <s v="5/395/CS"/>
    <s v="20200042502801901013"/>
    <m/>
    <x v="186"/>
    <s v="Mantener al 100% el apoyo a la gestión administrativa y financiera en la red pública departamental de salud."/>
    <s v="ESE con apoyo administrativo y financiero"/>
    <n v="100"/>
    <n v="100"/>
    <s v="P&gt;298162/02 0007"/>
    <s v="Realizar el Saneamiento del parque automotor de la Secretaría de Salud."/>
    <n v="100000000"/>
    <n v="1"/>
    <s v="Num"/>
    <m/>
    <m/>
    <m/>
    <s v="OK"/>
    <m/>
    <m/>
    <m/>
    <n v="0"/>
    <s v="OK"/>
    <s v="DAF"/>
  </r>
  <r>
    <m/>
    <m/>
    <m/>
    <m/>
    <m/>
    <m/>
    <s v="Actividad"/>
    <s v="P&gt;298162/02"/>
    <m/>
    <m/>
    <s v="2.3.2.02.02.009"/>
    <s v="1197.B"/>
    <s v="3-2869"/>
    <s v="5/395/CS"/>
    <s v="20200042502801901013"/>
    <m/>
    <x v="186"/>
    <s v="Mantener al 100% el apoyo a la gestión administrativa y financiera en la red pública departamental de salud."/>
    <s v="ESE con apoyo administrativo y financiero"/>
    <n v="100"/>
    <n v="100"/>
    <s v="P&gt;298162/02 0008"/>
    <s v="Realizar Transferencias de recursos de ley a los tribunales de ética de enfermería"/>
    <n v="200000000"/>
    <n v="12"/>
    <s v="Num"/>
    <d v="2021-01-01T00:00:00"/>
    <n v="12"/>
    <n v="12"/>
    <s v="OK"/>
    <m/>
    <m/>
    <m/>
    <n v="0"/>
    <s v="OK"/>
    <s v="DAF"/>
  </r>
  <r>
    <m/>
    <m/>
    <m/>
    <m/>
    <m/>
    <m/>
    <s v="Actividad"/>
    <s v="P&gt;298162/02"/>
    <m/>
    <m/>
    <s v="2.3.2.02.02.009"/>
    <s v="1197.B"/>
    <s v="3-2869"/>
    <s v="5/395/CS"/>
    <s v="20200042502801901013"/>
    <m/>
    <x v="186"/>
    <s v="Mantener al 100% el apoyo a la gestión administrativa y financiera en la red pública departamental de salud."/>
    <s v="ESE con apoyo administrativo y financiero"/>
    <n v="100"/>
    <n v="100"/>
    <s v="P&gt;298162/02 0009"/>
    <s v="Realizar el apalancamiento financiero de las ESEs que conforman la red pública del Departamento de Cundinamarca"/>
    <n v="70000000000"/>
    <n v="53"/>
    <s v="Num"/>
    <m/>
    <m/>
    <m/>
    <s v="OK"/>
    <m/>
    <m/>
    <m/>
    <n v="0"/>
    <s v="OK"/>
    <s v="DAF"/>
  </r>
  <r>
    <m/>
    <m/>
    <m/>
    <m/>
    <m/>
    <m/>
    <s v="Actividad"/>
    <s v="P&gt;298162/02"/>
    <m/>
    <m/>
    <s v="2.3.2.02.02.009"/>
    <s v="1197.B"/>
    <s v="3-2869"/>
    <s v="5/395/CS"/>
    <s v="20200042502801901013"/>
    <m/>
    <x v="186"/>
    <s v="Mantener al 100% el apoyo a la gestión administrativa y financiera en la red pública departamental de salud."/>
    <s v="ESE con apoyo administrativo y financiero"/>
    <n v="100"/>
    <n v="100"/>
    <s v="P&gt;298162/02 0010"/>
    <s v="Realizar el apalancamiento financiero de la EAPB convida"/>
    <n v="20000000000"/>
    <n v="1"/>
    <s v="Num"/>
    <m/>
    <m/>
    <m/>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890"/>
    <s v="5/395/CC"/>
    <s v="20200042502801901013"/>
    <n v="359878082"/>
    <x v="186"/>
    <s v="Mantener al 100% el apoyo a la gestión administrativa y financiera en la red pública departamental de salud."/>
    <s v="ESE con apoyo administrativo y financiero"/>
    <n v="100"/>
    <n v="100"/>
    <m/>
    <m/>
    <m/>
    <m/>
    <m/>
    <m/>
    <m/>
    <m/>
    <m/>
    <m/>
    <m/>
    <m/>
    <m/>
    <m/>
    <m/>
  </r>
  <r>
    <m/>
    <m/>
    <m/>
    <m/>
    <m/>
    <m/>
    <s v="Actividad"/>
    <s v="P&gt;298162/02"/>
    <m/>
    <m/>
    <s v="2.3.2.02.02.009"/>
    <s v="1197.B"/>
    <s v="3-2890"/>
    <s v="5/395/CC"/>
    <s v="20200042502801901013"/>
    <m/>
    <x v="186"/>
    <s v="Mantener al 100% el apoyo a la gestión administrativa y financiera en la red pública departamental de salud."/>
    <s v="ESE con apoyo administrativo y financiero"/>
    <n v="100"/>
    <n v="100"/>
    <s v="P&gt;298162/02 0001"/>
    <s v="Contratar Interventoría en los términos de Ley al Contrato de Concesión No.002 de 2003."/>
    <n v="1500000000"/>
    <n v="12"/>
    <s v="Num"/>
    <d v="2021-01-01T00:00:00"/>
    <n v="12"/>
    <n v="8"/>
    <s v="OK"/>
    <m/>
    <m/>
    <m/>
    <n v="0"/>
    <s v="OK"/>
    <s v="DAF"/>
  </r>
  <r>
    <m/>
    <m/>
    <m/>
    <m/>
    <m/>
    <m/>
    <s v="Actividad"/>
    <s v="P&gt;298162/02"/>
    <m/>
    <m/>
    <s v="2.3.2.02.02.009"/>
    <s v="1197.B"/>
    <s v="3-2890"/>
    <s v="5/395/CC"/>
    <s v="20200042502801901013"/>
    <m/>
    <x v="186"/>
    <s v="Mantener al 100% el apoyo a la gestión administrativa y financiera en la red pública departamental de salud."/>
    <s v="ESE con apoyo administrativo y financiero"/>
    <n v="100"/>
    <n v="100"/>
    <s v="P&gt;298162/02 0002"/>
    <s v="Realizar la Transferencia de recursos de ley al Hospital Universitario de la samaritana de Cundinamarca."/>
    <n v="9500000000"/>
    <n v="8"/>
    <s v="Num"/>
    <d v="2021-01-01T00:00:00"/>
    <n v="12"/>
    <n v="8"/>
    <s v="OK"/>
    <m/>
    <m/>
    <m/>
    <n v="0"/>
    <s v="OK"/>
    <s v="DAF"/>
  </r>
  <r>
    <m/>
    <m/>
    <m/>
    <m/>
    <m/>
    <m/>
    <s v="Actividad"/>
    <s v="P&gt;298162/02"/>
    <m/>
    <m/>
    <s v="2.3.2.02.02.009"/>
    <s v="1197.B"/>
    <s v="3-2890"/>
    <s v="5/395/CC"/>
    <s v="20200042502801901013"/>
    <m/>
    <x v="186"/>
    <s v="Mantener al 100% el apoyo a la gestión administrativa y financiera en la red pública departamental de salud."/>
    <s v="ESE con apoyo administrativo y financiero"/>
    <n v="100"/>
    <n v="100"/>
    <s v="P&gt;298162/02 0003"/>
    <s v="Apoyar la gestión administrativa y financiera de la secretaría de Salud."/>
    <n v="2660000000"/>
    <n v="50"/>
    <s v="Num"/>
    <d v="2021-01-01T00:00:00"/>
    <n v="12"/>
    <n v="40"/>
    <s v="OK"/>
    <m/>
    <m/>
    <m/>
    <n v="0"/>
    <s v="OK"/>
    <s v="DAF"/>
  </r>
  <r>
    <m/>
    <m/>
    <m/>
    <m/>
    <m/>
    <m/>
    <s v="Actividad"/>
    <s v="P&gt;298162/02"/>
    <m/>
    <m/>
    <s v="2.3.2.02.02.009"/>
    <s v="1197.B"/>
    <s v="3-2890"/>
    <s v="5/395/CC"/>
    <s v="20200042502801901013"/>
    <m/>
    <x v="186"/>
    <s v="Mantener al 100% el apoyo a la gestión administrativa y financiera en la red pública departamental de salud."/>
    <s v="ESE con apoyo administrativo y financiero"/>
    <n v="100"/>
    <n v="100"/>
    <s v="P&gt;298162/02 0005"/>
    <s v="Realizar Transferencias de recursos de ley a COLCIENCIAS."/>
    <n v="3600000000"/>
    <n v="8"/>
    <s v="Num"/>
    <d v="2021-01-01T00:00:00"/>
    <n v="12"/>
    <n v="8"/>
    <s v="OK"/>
    <n v="359878082"/>
    <m/>
    <m/>
    <n v="359878082"/>
    <s v="OK"/>
    <s v="DAF"/>
  </r>
  <r>
    <m/>
    <m/>
    <m/>
    <m/>
    <m/>
    <m/>
    <s v="Actividad"/>
    <s v="P&gt;298162/02"/>
    <m/>
    <m/>
    <s v="2.3.2.02.02.009"/>
    <s v="1197.B"/>
    <s v="3-2890"/>
    <s v="5/395/CC"/>
    <s v="20200042502801901013"/>
    <m/>
    <x v="186"/>
    <s v="Mantener al 100% el apoyo a la gestión administrativa y financiera en la red pública departamental de salud."/>
    <s v="ESE con apoyo administrativo y financiero"/>
    <n v="100"/>
    <n v="100"/>
    <s v="P&gt;298162/02 0006"/>
    <s v="Realizar actividades posteriores e inherentes a la liquidación de las ESEs"/>
    <n v="400000000"/>
    <n v="100"/>
    <s v="%"/>
    <m/>
    <m/>
    <m/>
    <s v="OK"/>
    <m/>
    <m/>
    <m/>
    <n v="0"/>
    <s v="OK"/>
    <s v="DAF"/>
  </r>
  <r>
    <m/>
    <m/>
    <m/>
    <m/>
    <m/>
    <m/>
    <s v="Actividad"/>
    <s v="P&gt;298162/02"/>
    <m/>
    <m/>
    <s v="2.3.2.02.02.009"/>
    <s v="1197.B"/>
    <s v="3-2890"/>
    <s v="5/395/CC"/>
    <s v="20200042502801901013"/>
    <m/>
    <x v="186"/>
    <s v="Mantener al 100% el apoyo a la gestión administrativa y financiera en la red pública departamental de salud."/>
    <s v="ESE con apoyo administrativo y financiero"/>
    <n v="100"/>
    <n v="100"/>
    <s v="P&gt;298162/02 0007"/>
    <s v="Realizar el Saneamiento del parque automotor de la Secretaría de Salud."/>
    <n v="100000000"/>
    <n v="1"/>
    <s v="Num"/>
    <m/>
    <m/>
    <m/>
    <s v="OK"/>
    <m/>
    <m/>
    <m/>
    <n v="0"/>
    <s v="OK"/>
    <s v="DAF"/>
  </r>
  <r>
    <m/>
    <m/>
    <m/>
    <m/>
    <m/>
    <m/>
    <s v="Actividad"/>
    <s v="P&gt;298162/02"/>
    <m/>
    <m/>
    <s v="2.3.2.02.02.009"/>
    <s v="1197.B"/>
    <s v="3-2890"/>
    <s v="5/395/CC"/>
    <s v="20200042502801901013"/>
    <m/>
    <x v="186"/>
    <s v="Mantener al 100% el apoyo a la gestión administrativa y financiera en la red pública departamental de salud."/>
    <s v="ESE con apoyo administrativo y financiero"/>
    <n v="100"/>
    <n v="100"/>
    <s v="P&gt;298162/02 0008"/>
    <s v="Realizar Transferencias de recursos de ley a los tribunales de ética de enfermería"/>
    <n v="200000000"/>
    <n v="12"/>
    <s v="Num"/>
    <d v="2021-01-01T00:00:00"/>
    <n v="12"/>
    <n v="12"/>
    <s v="OK"/>
    <m/>
    <m/>
    <m/>
    <n v="0"/>
    <s v="OK"/>
    <s v="DAF"/>
  </r>
  <r>
    <m/>
    <m/>
    <m/>
    <m/>
    <m/>
    <m/>
    <s v="Actividad"/>
    <s v="P&gt;298162/02"/>
    <m/>
    <m/>
    <s v="2.3.2.02.02.009"/>
    <s v="1197.B"/>
    <s v="3-2890"/>
    <s v="5/395/CC"/>
    <s v="20200042502801901013"/>
    <m/>
    <x v="186"/>
    <s v="Mantener al 100% el apoyo a la gestión administrativa y financiera en la red pública departamental de salud."/>
    <s v="ESE con apoyo administrativo y financiero"/>
    <n v="100"/>
    <n v="100"/>
    <s v="P&gt;298162/02 0009"/>
    <s v="Realizar el apalancamiento financiero de las ESEs que conforman la red pública del Departamento de Cundinamarca"/>
    <n v="70000000000"/>
    <n v="53"/>
    <s v="Num"/>
    <m/>
    <m/>
    <m/>
    <s v="OK"/>
    <m/>
    <m/>
    <m/>
    <n v="0"/>
    <s v="OK"/>
    <s v="DAF"/>
  </r>
  <r>
    <m/>
    <m/>
    <m/>
    <m/>
    <m/>
    <m/>
    <s v="Actividad"/>
    <s v="P&gt;298162/02"/>
    <m/>
    <m/>
    <s v="2.3.2.02.02.009"/>
    <s v="1197.B"/>
    <s v="3-2890"/>
    <s v="5/395/CC"/>
    <s v="20200042502801901013"/>
    <m/>
    <x v="186"/>
    <s v="Mantener al 100% el apoyo a la gestión administrativa y financiera en la red pública departamental de salud."/>
    <s v="ESE con apoyo administrativo y financiero"/>
    <n v="100"/>
    <n v="100"/>
    <s v="P&gt;298162/02 0010"/>
    <s v="Realizar el apalancamiento financiero de la EAPB convida"/>
    <n v="20000000000"/>
    <n v="1"/>
    <s v="Num"/>
    <m/>
    <m/>
    <m/>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891"/>
    <s v="5/395/CC"/>
    <s v="20200042502801901013"/>
    <n v="162639705"/>
    <x v="186"/>
    <s v="Mantener al 100% el apoyo a la gestión administrativa y financiera en la red pública departamental de salud."/>
    <s v="ESE con apoyo administrativo y financiero"/>
    <n v="100"/>
    <n v="100"/>
    <m/>
    <m/>
    <m/>
    <m/>
    <m/>
    <m/>
    <m/>
    <m/>
    <m/>
    <m/>
    <m/>
    <m/>
    <m/>
    <m/>
    <m/>
  </r>
  <r>
    <m/>
    <m/>
    <m/>
    <m/>
    <m/>
    <m/>
    <s v="Actividad"/>
    <s v="P&gt;298162/02"/>
    <m/>
    <m/>
    <s v="2.3.2.02.02.009"/>
    <s v="1197.B"/>
    <s v="3-2891"/>
    <s v="5/395/CC"/>
    <s v="20200042502801901013"/>
    <m/>
    <x v="186"/>
    <s v="Mantener al 100% el apoyo a la gestión administrativa y financiera en la red pública departamental de salud."/>
    <s v="ESE con apoyo administrativo y financiero"/>
    <n v="100"/>
    <n v="100"/>
    <s v="P&gt;298162/02 0001"/>
    <s v="Contratar Interventoría en los términos de Ley al Contrato de Concesión No.002 de 2003."/>
    <n v="1500000000"/>
    <n v="12"/>
    <s v="Num"/>
    <d v="2021-01-01T00:00:00"/>
    <n v="12"/>
    <n v="8"/>
    <s v="OK"/>
    <m/>
    <m/>
    <m/>
    <n v="0"/>
    <s v="OK"/>
    <m/>
  </r>
  <r>
    <m/>
    <m/>
    <m/>
    <m/>
    <m/>
    <m/>
    <s v="Actividad"/>
    <s v="P&gt;298162/02"/>
    <m/>
    <m/>
    <s v="2.3.2.02.02.009"/>
    <s v="1197.B"/>
    <s v="3-2891"/>
    <s v="5/395/CC"/>
    <s v="20200042502801901013"/>
    <m/>
    <x v="186"/>
    <s v="Mantener al 100% el apoyo a la gestión administrativa y financiera en la red pública departamental de salud."/>
    <s v="ESE con apoyo administrativo y financiero"/>
    <n v="100"/>
    <n v="100"/>
    <s v="P&gt;298162/02 0002"/>
    <s v="Realizar la Transferencia de recursos de ley al Hospital Universitario de la samaritana de Cundinamarca."/>
    <n v="9500000000"/>
    <n v="8"/>
    <s v="Num"/>
    <d v="2021-01-01T00:00:00"/>
    <n v="12"/>
    <n v="8"/>
    <s v="OK"/>
    <m/>
    <m/>
    <m/>
    <n v="0"/>
    <s v="OK"/>
    <s v="DAF"/>
  </r>
  <r>
    <m/>
    <m/>
    <m/>
    <m/>
    <m/>
    <m/>
    <s v="Actividad"/>
    <s v="P&gt;298162/02"/>
    <m/>
    <m/>
    <s v="2.3.2.02.02.009"/>
    <s v="1197.B"/>
    <s v="3-2891"/>
    <s v="5/395/CC"/>
    <s v="20200042502801901013"/>
    <m/>
    <x v="186"/>
    <s v="Mantener al 100% el apoyo a la gestión administrativa y financiera en la red pública departamental de salud."/>
    <s v="ESE con apoyo administrativo y financiero"/>
    <n v="100"/>
    <n v="100"/>
    <s v="P&gt;298162/02 0003"/>
    <s v="Apoyar la gestión administrativa y financiera de la secretaría de Salud."/>
    <n v="2660000000"/>
    <n v="50"/>
    <s v="Num"/>
    <d v="2021-01-01T00:00:00"/>
    <n v="12"/>
    <n v="40"/>
    <s v="OK"/>
    <m/>
    <m/>
    <m/>
    <n v="0"/>
    <s v="OK"/>
    <s v="DAF"/>
  </r>
  <r>
    <m/>
    <m/>
    <m/>
    <m/>
    <m/>
    <m/>
    <s v="Actividad"/>
    <s v="P&gt;298162/02"/>
    <m/>
    <m/>
    <s v="2.3.2.02.02.009"/>
    <s v="1197.B"/>
    <s v="3-2891"/>
    <s v="5/395/CC"/>
    <s v="20200042502801901013"/>
    <m/>
    <x v="186"/>
    <s v="Mantener al 100% el apoyo a la gestión administrativa y financiera en la red pública departamental de salud."/>
    <s v="ESE con apoyo administrativo y financiero"/>
    <n v="100"/>
    <n v="100"/>
    <s v="P&gt;298162/02 0005"/>
    <s v="Realizar Transferencias de recursos de ley a COLCIENCIAS."/>
    <n v="3600000000"/>
    <n v="8"/>
    <s v="Num"/>
    <d v="2021-01-01T00:00:00"/>
    <n v="12"/>
    <n v="8"/>
    <s v="OK"/>
    <n v="162639705"/>
    <m/>
    <m/>
    <n v="162639705"/>
    <s v="OK"/>
    <s v="DAF"/>
  </r>
  <r>
    <m/>
    <m/>
    <m/>
    <m/>
    <m/>
    <m/>
    <s v="Actividad"/>
    <s v="P&gt;298162/02"/>
    <m/>
    <m/>
    <s v="2.3.2.02.02.009"/>
    <s v="1197.B"/>
    <s v="3-2891"/>
    <s v="5/395/CC"/>
    <s v="20200042502801901013"/>
    <m/>
    <x v="186"/>
    <s v="Mantener al 100% el apoyo a la gestión administrativa y financiera en la red pública departamental de salud."/>
    <s v="ESE con apoyo administrativo y financiero"/>
    <n v="100"/>
    <n v="100"/>
    <s v="P&gt;298162/02 0006"/>
    <s v="Realizar actividades posteriores e inherentes a la liquidación de las ESEs"/>
    <n v="400000000"/>
    <n v="100"/>
    <s v="%"/>
    <m/>
    <m/>
    <m/>
    <s v="OK"/>
    <m/>
    <m/>
    <m/>
    <n v="0"/>
    <s v="OK"/>
    <s v="DAF"/>
  </r>
  <r>
    <m/>
    <m/>
    <m/>
    <m/>
    <m/>
    <m/>
    <s v="Actividad"/>
    <s v="P&gt;298162/02"/>
    <m/>
    <m/>
    <s v="2.3.2.02.02.009"/>
    <s v="1197.B"/>
    <s v="3-2891"/>
    <s v="5/395/CC"/>
    <s v="20200042502801901013"/>
    <m/>
    <x v="186"/>
    <s v="Mantener al 100% el apoyo a la gestión administrativa y financiera en la red pública departamental de salud."/>
    <s v="ESE con apoyo administrativo y financiero"/>
    <n v="100"/>
    <n v="100"/>
    <s v="P&gt;298162/02 0007"/>
    <s v="Realizar el Saneamiento del parque automotor de la Secretaría de Salud."/>
    <n v="100000000"/>
    <n v="1"/>
    <s v="Num"/>
    <m/>
    <m/>
    <m/>
    <s v="OK"/>
    <m/>
    <m/>
    <m/>
    <n v="0"/>
    <s v="OK"/>
    <s v="DAF"/>
  </r>
  <r>
    <m/>
    <m/>
    <m/>
    <m/>
    <m/>
    <m/>
    <s v="Actividad"/>
    <s v="P&gt;298162/02"/>
    <m/>
    <m/>
    <s v="2.3.2.02.02.009"/>
    <s v="1197.B"/>
    <s v="3-2891"/>
    <s v="5/395/CC"/>
    <s v="20200042502801901013"/>
    <m/>
    <x v="186"/>
    <s v="Mantener al 100% el apoyo a la gestión administrativa y financiera en la red pública departamental de salud."/>
    <s v="ESE con apoyo administrativo y financiero"/>
    <n v="100"/>
    <n v="100"/>
    <s v="P&gt;298162/02 0008"/>
    <s v="Realizar Transferencias de recursos de ley a los tribunales de ética de enfermería"/>
    <n v="200000000"/>
    <n v="12"/>
    <s v="Num"/>
    <d v="2021-01-01T00:00:00"/>
    <n v="12"/>
    <n v="12"/>
    <s v="OK"/>
    <m/>
    <m/>
    <m/>
    <n v="0"/>
    <s v="OK"/>
    <s v="DAF"/>
  </r>
  <r>
    <m/>
    <m/>
    <m/>
    <m/>
    <m/>
    <m/>
    <s v="Actividad"/>
    <s v="P&gt;298162/02"/>
    <m/>
    <m/>
    <s v="2.3.2.02.02.009"/>
    <s v="1197.B"/>
    <s v="3-2891"/>
    <s v="5/395/CC"/>
    <s v="20200042502801901013"/>
    <m/>
    <x v="186"/>
    <s v="Mantener al 100% el apoyo a la gestión administrativa y financiera en la red pública departamental de salud."/>
    <s v="ESE con apoyo administrativo y financiero"/>
    <n v="100"/>
    <n v="100"/>
    <s v="P&gt;298162/02 0009"/>
    <s v="Realizar el apalancamiento financiero de las ESEs que conforman la red pública del Departamento de Cundinamarca"/>
    <n v="70000000000"/>
    <n v="53"/>
    <s v="Num"/>
    <m/>
    <m/>
    <m/>
    <s v="OK"/>
    <m/>
    <m/>
    <m/>
    <n v="0"/>
    <s v="OK"/>
    <s v="DAF"/>
  </r>
  <r>
    <m/>
    <m/>
    <m/>
    <m/>
    <m/>
    <m/>
    <s v="Actividad"/>
    <s v="P&gt;298162/02"/>
    <m/>
    <m/>
    <s v="2.3.2.02.02.009"/>
    <s v="1197.B"/>
    <s v="3-2891"/>
    <s v="5/395/CC"/>
    <s v="20200042502801901013"/>
    <m/>
    <x v="186"/>
    <s v="Mantener al 100% el apoyo a la gestión administrativa y financiera en la red pública departamental de salud."/>
    <s v="ESE con apoyo administrativo y financiero"/>
    <n v="100"/>
    <n v="100"/>
    <s v="P&gt;298162/02 0010"/>
    <s v="Realizar el apalancamiento financiero de la EAPB convida"/>
    <n v="20000000000"/>
    <n v="1"/>
    <s v="Num"/>
    <m/>
    <m/>
    <m/>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892"/>
    <s v="5/395/CC"/>
    <s v="20200042502801901013"/>
    <n v="25384409"/>
    <x v="186"/>
    <s v="Mantener al 100% el apoyo a la gestión administrativa y financiera en la red pública departamental de salud."/>
    <s v="ESE con apoyo administrativo y financiero"/>
    <n v="100"/>
    <n v="100"/>
    <m/>
    <m/>
    <m/>
    <m/>
    <m/>
    <m/>
    <m/>
    <m/>
    <m/>
    <m/>
    <m/>
    <m/>
    <m/>
    <m/>
    <m/>
  </r>
  <r>
    <m/>
    <m/>
    <m/>
    <m/>
    <m/>
    <m/>
    <s v="Actividad"/>
    <s v="P&gt;298162/02"/>
    <m/>
    <m/>
    <s v="2.3.2.02.02.009"/>
    <s v="1197.B"/>
    <s v="3-2892"/>
    <s v="5/395/CC"/>
    <s v="20200042502801901013"/>
    <m/>
    <x v="186"/>
    <s v="Mantener al 100% el apoyo a la gestión administrativa y financiera en la red pública departamental de salud."/>
    <s v="ESE con apoyo administrativo y financiero"/>
    <n v="100"/>
    <n v="100"/>
    <s v="P&gt;298162/02 0001"/>
    <s v="Contratar Interventoría en los términos de Ley al Contrato de Concesión No.002 de 2003."/>
    <n v="1500000000"/>
    <n v="12"/>
    <s v="Num"/>
    <d v="2021-01-01T00:00:00"/>
    <n v="12"/>
    <n v="8"/>
    <s v="OK"/>
    <m/>
    <m/>
    <m/>
    <n v="0"/>
    <s v="OK"/>
    <s v="DAF"/>
  </r>
  <r>
    <m/>
    <m/>
    <m/>
    <m/>
    <m/>
    <m/>
    <s v="Actividad"/>
    <s v="P&gt;298162/02"/>
    <m/>
    <m/>
    <s v="2.3.2.02.02.009"/>
    <s v="1197.B"/>
    <s v="3-2892"/>
    <s v="5/395/CC"/>
    <s v="20200042502801901013"/>
    <m/>
    <x v="186"/>
    <s v="Mantener al 100% el apoyo a la gestión administrativa y financiera en la red pública departamental de salud."/>
    <s v="ESE con apoyo administrativo y financiero"/>
    <n v="100"/>
    <n v="100"/>
    <s v="P&gt;298162/02 0002"/>
    <s v="Realizar la Transferencia de recursos de ley al Hospital Universitario de la samaritana de Cundinamarca."/>
    <n v="9500000000"/>
    <n v="8"/>
    <s v="Num"/>
    <d v="2021-01-01T00:00:00"/>
    <n v="12"/>
    <n v="8"/>
    <s v="OK"/>
    <m/>
    <m/>
    <m/>
    <n v="0"/>
    <s v="OK"/>
    <s v="DAF"/>
  </r>
  <r>
    <m/>
    <m/>
    <m/>
    <m/>
    <m/>
    <m/>
    <s v="Actividad"/>
    <s v="P&gt;298162/02"/>
    <m/>
    <m/>
    <s v="2.3.2.02.02.009"/>
    <s v="1197.B"/>
    <s v="3-2892"/>
    <s v="5/395/CC"/>
    <s v="20200042502801901013"/>
    <m/>
    <x v="186"/>
    <s v="Mantener al 100% el apoyo a la gestión administrativa y financiera en la red pública departamental de salud."/>
    <s v="ESE con apoyo administrativo y financiero"/>
    <n v="100"/>
    <n v="100"/>
    <s v="P&gt;298162/02 0003"/>
    <s v="Apoyar la gestión administrativa y financiera de la secretaría de Salud."/>
    <n v="2660000000"/>
    <n v="50"/>
    <s v="Num"/>
    <d v="2021-01-01T00:00:00"/>
    <n v="12"/>
    <n v="40"/>
    <s v="OK"/>
    <m/>
    <m/>
    <m/>
    <n v="0"/>
    <s v="OK"/>
    <s v="DAF"/>
  </r>
  <r>
    <m/>
    <m/>
    <m/>
    <m/>
    <m/>
    <m/>
    <s v="Actividad"/>
    <s v="P&gt;298162/02"/>
    <m/>
    <m/>
    <s v="2.3.2.02.02.009"/>
    <s v="1197.B"/>
    <s v="3-2892"/>
    <s v="5/395/CC"/>
    <s v="20200042502801901013"/>
    <m/>
    <x v="186"/>
    <s v="Mantener al 100% el apoyo a la gestión administrativa y financiera en la red pública departamental de salud."/>
    <s v="ESE con apoyo administrativo y financiero"/>
    <n v="100"/>
    <n v="100"/>
    <s v="P&gt;298162/02 0005"/>
    <s v="Realizar Transferencias de recursos de ley a COLCIENCIAS."/>
    <n v="3600000000"/>
    <n v="8"/>
    <s v="Num"/>
    <d v="2021-01-01T00:00:00"/>
    <n v="12"/>
    <n v="8"/>
    <s v="OK"/>
    <n v="25384409"/>
    <m/>
    <m/>
    <n v="25384409"/>
    <s v="OK"/>
    <s v="DAF"/>
  </r>
  <r>
    <m/>
    <m/>
    <m/>
    <m/>
    <m/>
    <m/>
    <s v="Actividad"/>
    <s v="P&gt;298162/02"/>
    <m/>
    <m/>
    <s v="2.3.2.02.02.009"/>
    <s v="1197.B"/>
    <s v="3-2892"/>
    <s v="5/395/CC"/>
    <s v="20200042502801901013"/>
    <m/>
    <x v="186"/>
    <s v="Mantener al 100% el apoyo a la gestión administrativa y financiera en la red pública departamental de salud."/>
    <s v="ESE con apoyo administrativo y financiero"/>
    <n v="100"/>
    <n v="100"/>
    <s v="P&gt;298162/02 0006"/>
    <s v="Realizar actividades posteriores e inherentes a la liquidación de las ESEs"/>
    <n v="400000000"/>
    <n v="100"/>
    <s v="%"/>
    <m/>
    <m/>
    <m/>
    <s v="OK"/>
    <m/>
    <m/>
    <m/>
    <n v="0"/>
    <s v="OK"/>
    <s v="DAF"/>
  </r>
  <r>
    <m/>
    <m/>
    <m/>
    <m/>
    <m/>
    <m/>
    <s v="Actividad"/>
    <s v="P&gt;298162/02"/>
    <m/>
    <m/>
    <s v="2.3.2.02.02.009"/>
    <s v="1197.B"/>
    <s v="3-2892"/>
    <s v="5/395/CC"/>
    <s v="20200042502801901013"/>
    <m/>
    <x v="186"/>
    <s v="Mantener al 100% el apoyo a la gestión administrativa y financiera en la red pública departamental de salud."/>
    <s v="ESE con apoyo administrativo y financiero"/>
    <n v="100"/>
    <n v="100"/>
    <s v="P&gt;298162/02 0007"/>
    <s v="Realizar el Saneamiento del parque automotor de la Secretaría de Salud."/>
    <n v="100000000"/>
    <n v="1"/>
    <s v="Num"/>
    <m/>
    <m/>
    <m/>
    <s v="OK"/>
    <m/>
    <m/>
    <m/>
    <n v="0"/>
    <s v="OK"/>
    <s v="DAF"/>
  </r>
  <r>
    <m/>
    <m/>
    <m/>
    <m/>
    <m/>
    <m/>
    <s v="Actividad"/>
    <s v="P&gt;298162/02"/>
    <m/>
    <m/>
    <s v="2.3.2.02.02.009"/>
    <s v="1197.B"/>
    <s v="3-2892"/>
    <s v="5/395/CC"/>
    <s v="20200042502801901013"/>
    <m/>
    <x v="186"/>
    <s v="Mantener al 100% el apoyo a la gestión administrativa y financiera en la red pública departamental de salud."/>
    <s v="ESE con apoyo administrativo y financiero"/>
    <n v="100"/>
    <n v="100"/>
    <s v="P&gt;298162/02 0008"/>
    <s v="Realizar Transferencias de recursos de ley a los tribunales de ética de enfermería"/>
    <n v="200000000"/>
    <n v="12"/>
    <s v="Num"/>
    <d v="2021-01-01T00:00:00"/>
    <n v="12"/>
    <n v="12"/>
    <s v="OK"/>
    <m/>
    <m/>
    <m/>
    <n v="0"/>
    <s v="OK"/>
    <s v="DAF"/>
  </r>
  <r>
    <m/>
    <m/>
    <m/>
    <m/>
    <m/>
    <m/>
    <s v="Actividad"/>
    <s v="P&gt;298162/02"/>
    <m/>
    <m/>
    <s v="2.3.2.02.02.009"/>
    <s v="1197.B"/>
    <s v="3-2892"/>
    <s v="5/395/CC"/>
    <s v="20200042502801901013"/>
    <m/>
    <x v="186"/>
    <s v="Mantener al 100% el apoyo a la gestión administrativa y financiera en la red pública departamental de salud."/>
    <s v="ESE con apoyo administrativo y financiero"/>
    <n v="100"/>
    <n v="100"/>
    <s v="P&gt;298162/02 0009"/>
    <s v="Realizar el apalancamiento financiero de las ESEs que conforman la red pública del Departamento de Cundinamarca"/>
    <n v="70000000000"/>
    <n v="53"/>
    <s v="Num"/>
    <m/>
    <m/>
    <m/>
    <s v="OK"/>
    <m/>
    <m/>
    <m/>
    <n v="0"/>
    <s v="OK"/>
    <s v="DAF"/>
  </r>
  <r>
    <m/>
    <m/>
    <m/>
    <m/>
    <m/>
    <m/>
    <s v="Actividad"/>
    <s v="P&gt;298162/02"/>
    <m/>
    <m/>
    <s v="2.3.2.02.02.009"/>
    <s v="1197.B"/>
    <s v="3-2892"/>
    <s v="5/395/CC"/>
    <s v="20200042502801901013"/>
    <m/>
    <x v="186"/>
    <s v="Mantener al 100% el apoyo a la gestión administrativa y financiera en la red pública departamental de salud."/>
    <s v="ESE con apoyo administrativo y financiero"/>
    <n v="100"/>
    <n v="100"/>
    <s v="P&gt;298162/02 0010"/>
    <s v="Realizar el apalancamiento financiero de la EAPB convida"/>
    <n v="20000000000"/>
    <n v="1"/>
    <s v="Num"/>
    <m/>
    <m/>
    <m/>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1-0100"/>
    <s v="5/395/CC"/>
    <s v="20200042502801901013"/>
    <n v="1973773640"/>
    <x v="186"/>
    <s v="Mantener al 100% el apoyo a la gestión administrativa y financiera en la red pública departamental de salud."/>
    <s v="ESE con apoyo administrativo y financiero"/>
    <n v="100"/>
    <n v="100"/>
    <m/>
    <m/>
    <m/>
    <m/>
    <m/>
    <m/>
    <m/>
    <m/>
    <m/>
    <m/>
    <m/>
    <m/>
    <m/>
    <m/>
    <m/>
  </r>
  <r>
    <m/>
    <m/>
    <m/>
    <m/>
    <m/>
    <m/>
    <s v="Actividad"/>
    <s v="P&gt;298162/02"/>
    <m/>
    <m/>
    <s v="2.3.2.02.02.009"/>
    <s v="1197.B"/>
    <s v="1-0100"/>
    <s v="5/395/CC"/>
    <s v="20200042502801901013"/>
    <m/>
    <x v="186"/>
    <s v="Mantener al 100% el apoyo a la gestión administrativa y financiera en la red pública departamental de salud."/>
    <s v="ESE con apoyo administrativo y financiero"/>
    <n v="100"/>
    <n v="100"/>
    <s v="P&gt;298162/02 0001"/>
    <s v="Contratar Interventoría en los términos de Ley al Contrato de Concesión No.002 de 2003."/>
    <n v="1500000000"/>
    <n v="12"/>
    <s v="Num"/>
    <d v="2021-01-01T00:00:00"/>
    <n v="12"/>
    <n v="8"/>
    <s v="OK"/>
    <n v="771854533"/>
    <m/>
    <m/>
    <n v="771854533"/>
    <s v="OK"/>
    <s v="DAF"/>
  </r>
  <r>
    <m/>
    <m/>
    <m/>
    <m/>
    <m/>
    <m/>
    <s v="Actividad"/>
    <s v="P&gt;298162/02"/>
    <m/>
    <m/>
    <s v="2.3.2.02.02.009"/>
    <s v="1197.B"/>
    <s v="1-0100"/>
    <s v="5/395/CC"/>
    <s v="20200042502801901013"/>
    <m/>
    <x v="186"/>
    <s v="Mantener al 100% el apoyo a la gestión administrativa y financiera en la red pública departamental de salud."/>
    <s v="ESE con apoyo administrativo y financiero"/>
    <n v="100"/>
    <n v="100"/>
    <s v="P&gt;298162/02 0002"/>
    <s v="Realizar la Transferencia de recursos de ley al Hospital Universitario de la samaritana de Cundinamarca."/>
    <n v="9500000000"/>
    <n v="8"/>
    <s v="Num"/>
    <d v="2021-01-01T00:00:00"/>
    <n v="12"/>
    <n v="8"/>
    <s v="OK"/>
    <m/>
    <m/>
    <m/>
    <n v="0"/>
    <s v="OK"/>
    <s v="DAF"/>
  </r>
  <r>
    <m/>
    <m/>
    <m/>
    <m/>
    <m/>
    <m/>
    <s v="Actividad"/>
    <s v="P&gt;298162/02"/>
    <m/>
    <m/>
    <s v="2.3.2.02.02.009"/>
    <s v="1197.B"/>
    <s v="1-0100"/>
    <s v="5/395/CC"/>
    <s v="20200042502801901013"/>
    <m/>
    <x v="186"/>
    <s v="Mantener al 100% el apoyo a la gestión administrativa y financiera en la red pública departamental de salud."/>
    <s v="ESE con apoyo administrativo y financiero"/>
    <n v="100"/>
    <n v="100"/>
    <s v="P&gt;298162/02 0003"/>
    <s v="Apoyar la gestión administrativa y financiera de la secretaría de Salud."/>
    <n v="2660000000"/>
    <n v="50"/>
    <s v="Num"/>
    <d v="2021-01-01T00:00:00"/>
    <n v="12"/>
    <n v="40"/>
    <s v="OK"/>
    <n v="1107849283"/>
    <m/>
    <m/>
    <n v="1107849283"/>
    <s v="OK"/>
    <s v="DAF"/>
  </r>
  <r>
    <m/>
    <m/>
    <m/>
    <m/>
    <m/>
    <m/>
    <s v="Actividad"/>
    <s v="P&gt;298162/02"/>
    <m/>
    <m/>
    <s v="2.3.2.02.02.009"/>
    <s v="1197.B"/>
    <s v="1-0100"/>
    <s v="5/395/CC"/>
    <s v="20200042502801901013"/>
    <m/>
    <x v="186"/>
    <s v="Mantener al 100% el apoyo a la gestión administrativa y financiera en la red pública departamental de salud."/>
    <s v="ESE con apoyo administrativo y financiero"/>
    <n v="100"/>
    <n v="100"/>
    <s v="P&gt;298162/02 0005"/>
    <s v="Realizar Transferencias de recursos de ley a COLCIENCIAS."/>
    <n v="3600000000"/>
    <n v="8"/>
    <s v="Num"/>
    <d v="2021-01-01T00:00:00"/>
    <n v="12"/>
    <n v="8"/>
    <s v="OK"/>
    <m/>
    <m/>
    <m/>
    <n v="0"/>
    <s v="OK"/>
    <s v="DAF"/>
  </r>
  <r>
    <m/>
    <m/>
    <m/>
    <m/>
    <m/>
    <m/>
    <s v="Actividad"/>
    <s v="P&gt;298162/02"/>
    <m/>
    <m/>
    <s v="2.3.2.02.02.009"/>
    <s v="1197.B"/>
    <s v="1-0100"/>
    <s v="5/395/CC"/>
    <s v="20200042502801901013"/>
    <m/>
    <x v="186"/>
    <s v="Mantener al 100% el apoyo a la gestión administrativa y financiera en la red pública departamental de salud."/>
    <s v="ESE con apoyo administrativo y financiero"/>
    <n v="100"/>
    <n v="100"/>
    <s v="P&gt;298162/02 0006"/>
    <s v="Realizar actividades posteriores e inherentes a la liquidación de las ESEs"/>
    <n v="400000000"/>
    <n v="100"/>
    <s v="%"/>
    <m/>
    <m/>
    <m/>
    <s v="OK"/>
    <m/>
    <m/>
    <m/>
    <n v="0"/>
    <s v="OK"/>
    <s v="DAF"/>
  </r>
  <r>
    <m/>
    <m/>
    <m/>
    <m/>
    <m/>
    <m/>
    <s v="Actividad"/>
    <s v="P&gt;298162/02"/>
    <m/>
    <m/>
    <s v="2.3.2.02.02.009"/>
    <s v="1197.B"/>
    <s v="1-0100"/>
    <s v="5/395/CC"/>
    <s v="20200042502801901013"/>
    <m/>
    <x v="186"/>
    <s v="Mantener al 100% el apoyo a la gestión administrativa y financiera en la red pública departamental de salud."/>
    <s v="ESE con apoyo administrativo y financiero"/>
    <n v="100"/>
    <n v="100"/>
    <s v="P&gt;298162/02 0007"/>
    <s v="Realizar el Saneamiento del parque automotor de la Secretaría de Salud."/>
    <n v="100000000"/>
    <n v="1"/>
    <s v="Num"/>
    <m/>
    <m/>
    <m/>
    <s v="OK"/>
    <m/>
    <m/>
    <m/>
    <n v="0"/>
    <s v="OK"/>
    <s v="DAF"/>
  </r>
  <r>
    <m/>
    <m/>
    <m/>
    <m/>
    <m/>
    <m/>
    <s v="Actividad"/>
    <s v="P&gt;298162/02"/>
    <m/>
    <m/>
    <s v="2.3.2.02.02.009"/>
    <s v="1197.B"/>
    <s v="1-0100"/>
    <s v="5/395/CC"/>
    <s v="20200042502801901013"/>
    <m/>
    <x v="186"/>
    <s v="Mantener al 100% el apoyo a la gestión administrativa y financiera en la red pública departamental de salud."/>
    <s v="ESE con apoyo administrativo y financiero"/>
    <n v="100"/>
    <n v="100"/>
    <s v="P&gt;298162/02 0008"/>
    <s v="Realizar Transferencias de recursos de ley a los tribunales de ética de enfermería"/>
    <n v="200000000"/>
    <n v="12"/>
    <s v="Num"/>
    <d v="2021-01-01T00:00:00"/>
    <n v="12"/>
    <n v="12"/>
    <s v="OK"/>
    <n v="94069824"/>
    <m/>
    <m/>
    <n v="94069824"/>
    <s v="OK"/>
    <s v="DAF"/>
  </r>
  <r>
    <m/>
    <m/>
    <m/>
    <m/>
    <m/>
    <m/>
    <s v="Actividad"/>
    <s v="P&gt;298162/02"/>
    <m/>
    <m/>
    <s v="2.3.2.02.02.009"/>
    <s v="1197.B"/>
    <s v="1-0100"/>
    <s v="5/395/CC"/>
    <s v="20200042502801901013"/>
    <m/>
    <x v="186"/>
    <s v="Mantener al 100% el apoyo a la gestión administrativa y financiera en la red pública departamental de salud."/>
    <s v="ESE con apoyo administrativo y financiero"/>
    <n v="100"/>
    <n v="100"/>
    <s v="P&gt;298162/02 0009"/>
    <s v="Realizar el apalancamiento financiero de las ESEs que conforman la red pública del Departamento de Cundinamarca"/>
    <n v="70000000000"/>
    <n v="53"/>
    <s v="Num"/>
    <m/>
    <m/>
    <m/>
    <s v="OK"/>
    <m/>
    <m/>
    <m/>
    <n v="0"/>
    <s v="OK"/>
    <s v="DAF"/>
  </r>
  <r>
    <m/>
    <m/>
    <m/>
    <m/>
    <m/>
    <m/>
    <s v="Actividad"/>
    <s v="P&gt;298162/02"/>
    <m/>
    <m/>
    <s v="2.3.2.02.02.009"/>
    <s v="1197.B"/>
    <s v="1-0100"/>
    <s v="5/395/CC"/>
    <s v="20200042502801901013"/>
    <m/>
    <x v="186"/>
    <s v="Mantener al 100% el apoyo a la gestión administrativa y financiera en la red pública departamental de salud."/>
    <s v="ESE con apoyo administrativo y financiero"/>
    <n v="100"/>
    <n v="100"/>
    <s v="P&gt;298162/02 0010"/>
    <s v="Realizar el apalancamiento financiero de la EAPB convida"/>
    <n v="20000000000"/>
    <n v="1"/>
    <s v="Num"/>
    <m/>
    <m/>
    <m/>
    <s v="OK"/>
    <m/>
    <m/>
    <m/>
    <n v="0"/>
    <s v="OK"/>
    <s v="DAF"/>
  </r>
  <r>
    <s v="19"/>
    <s v="SALUD Y PROTECCIÓN SOCIAL"/>
    <s v="278595"/>
    <s v="2020004250287"/>
    <s v="P&gt;298172"/>
    <s v="Fortalecimiento a la afiliación con Prestación de Servicios a Población Pobre No Asegurada y extranjera Cundinamarca"/>
    <s v="Producto"/>
    <s v="P&gt;298172/01"/>
    <s v="1901069"/>
    <s v="Servicio de asistencia técnica para el desarrollo de capacidades en los actores del Sistema General de Seguridad Social en Salud"/>
    <s v="2.3.2.02.02.009"/>
    <s v="1197.B"/>
    <s v="1-0100"/>
    <s v="5/003/CC"/>
    <s v="20200042502871901069"/>
    <n v="190270569"/>
    <x v="188"/>
    <s v="Implementar una estrategia de seguimiento a las EAPB que garantice el acceso a los servicios de salud de sus afiliados."/>
    <s v="Estrategia implementada"/>
    <n v="1"/>
    <n v="0.25"/>
    <m/>
    <m/>
    <m/>
    <m/>
    <m/>
    <m/>
    <m/>
    <m/>
    <m/>
    <m/>
    <m/>
    <m/>
    <m/>
    <m/>
    <m/>
  </r>
  <r>
    <m/>
    <m/>
    <m/>
    <m/>
    <m/>
    <m/>
    <s v="Actividad"/>
    <s v="P&gt;298172/01"/>
    <m/>
    <m/>
    <s v="2.3.2.02.02.009"/>
    <s v="1197.B"/>
    <s v="1-0100"/>
    <s v="5/003/CC"/>
    <s v="20200042502871901069"/>
    <m/>
    <x v="188"/>
    <s v="Implementar una estrategia de seguimiento a las EAPB que garantice el acceso a los servicios de salud de sus afiliados."/>
    <s v="Estrategia implementada"/>
    <n v="1"/>
    <n v="0.25"/>
    <s v="P&gt;298172/01 0002"/>
    <s v="Hacer seguimiento a la red contratada y municipios descentralizados (PAMEC), garantizando la oportunidad y satisfacción de la atención en salud."/>
    <n v="320000000"/>
    <n v="4"/>
    <s v="Num"/>
    <d v="2021-01-01T00:00:00"/>
    <n v="12"/>
    <n v="4"/>
    <s v="OK"/>
    <m/>
    <m/>
    <m/>
    <n v="0"/>
    <s v="OK"/>
    <s v="ASEGURAMIENTO"/>
  </r>
  <r>
    <m/>
    <m/>
    <m/>
    <m/>
    <m/>
    <m/>
    <s v="Actividad"/>
    <s v="P&gt;298172/01"/>
    <m/>
    <m/>
    <s v="2.3.2.02.02.009"/>
    <s v="1197.B"/>
    <s v="1-0100"/>
    <s v="5/003/CC"/>
    <s v="20200042502871901069"/>
    <m/>
    <x v="188"/>
    <s v="Implementar una estrategia de seguimiento a las EAPB que garantice el acceso a los servicios de salud de sus afiliados."/>
    <s v="Estrategia implementada"/>
    <n v="1"/>
    <n v="0.25"/>
    <s v="P&gt;298172/01 0004"/>
    <s v="Realizar seguimiento a las IPS y los municipios en lo definido en la resolución para actividades de PyD en salud y la afiliación de la población no asegurada."/>
    <n v="320000000"/>
    <n v="4"/>
    <s v="Num"/>
    <d v="2021-01-01T00:00:00"/>
    <n v="12"/>
    <n v="4"/>
    <s v="OK"/>
    <n v="59792724"/>
    <m/>
    <m/>
    <n v="59792724"/>
    <s v="OK"/>
    <s v="ASEGURAMIENTO"/>
  </r>
  <r>
    <m/>
    <m/>
    <m/>
    <m/>
    <m/>
    <m/>
    <s v="Actividad"/>
    <s v="P&gt;298172/01"/>
    <m/>
    <m/>
    <s v="2.3.2.02.02.009"/>
    <s v="1197.B"/>
    <s v="1-0100"/>
    <s v="5/003/CC"/>
    <s v="20200042502871901069"/>
    <m/>
    <x v="188"/>
    <s v="Implementar una estrategia de seguimiento a las EAPB que garantice el acceso a los servicios de salud de sus afiliados."/>
    <s v="Estrategia implementada"/>
    <n v="1"/>
    <n v="0.25"/>
    <s v="P&gt;298172/01 0005"/>
    <s v="Ejecutar seguimiento y verificación a la afiliación de la población extranjera y PPNA."/>
    <n v="320000000"/>
    <n v="4"/>
    <s v="Num"/>
    <d v="2021-01-01T00:00:00"/>
    <n v="12"/>
    <n v="4"/>
    <s v="OK"/>
    <n v="32619462"/>
    <m/>
    <m/>
    <n v="32619462"/>
    <s v="OK"/>
    <s v="ASEGURAMIENTO"/>
  </r>
  <r>
    <m/>
    <m/>
    <m/>
    <m/>
    <m/>
    <m/>
    <s v="Actividad"/>
    <s v="P&gt;298172/01"/>
    <m/>
    <m/>
    <s v="2.3.2.02.02.009"/>
    <s v="1197.B"/>
    <s v="1-0100"/>
    <s v="5/003/CC"/>
    <s v="20200042502871901069"/>
    <m/>
    <x v="188"/>
    <s v="Implementar una estrategia de seguimiento a las EAPB que garantice el acceso a los servicios de salud de sus afiliados."/>
    <s v="Estrategia implementada"/>
    <n v="1"/>
    <n v="0.25"/>
    <s v="P&gt;298172/01 0011"/>
    <s v="Efectuar mesas de trabajo con los líderes de EAPB y el seguimiento en la implementación a las RIAS."/>
    <n v="320000000"/>
    <n v="4"/>
    <s v="Num"/>
    <d v="2021-01-01T00:00:00"/>
    <n v="12"/>
    <n v="4"/>
    <s v="OK"/>
    <n v="97858383"/>
    <m/>
    <m/>
    <n v="97858383"/>
    <s v="OK"/>
    <s v="ASEGURAMIENTO"/>
  </r>
  <r>
    <s v="19"/>
    <s v="SALUD Y PROTECCIÓN SOCIAL"/>
    <s v="278595"/>
    <s v="2020004250287"/>
    <s v="P&gt;298172"/>
    <s v="Fortalecimiento a la afiliación con Prestación de Servicios a Población Pobre No Asegurada y extranjera Cundinamarca"/>
    <s v="Producto"/>
    <s v="P&gt;298172/02"/>
    <s v="1901100"/>
    <s v="Servicios de Salud prestados a población pobre en lo no cubierto por subsidios."/>
    <s v="2.3.2.02.02.009"/>
    <s v="1197.02"/>
    <s v="3-3600"/>
    <s v="5/002/CC"/>
    <s v="20200042502871901100"/>
    <n v="17272179334"/>
    <x v="189"/>
    <s v="Tramitar el 100% de las solicitudes de atención en salud para población pobre no asegurada y extranjera sin afiliación al SGSSS."/>
    <s v="Solicitudes atendidas"/>
    <n v="100"/>
    <n v="100"/>
    <m/>
    <m/>
    <m/>
    <m/>
    <m/>
    <m/>
    <m/>
    <m/>
    <m/>
    <m/>
    <m/>
    <m/>
    <m/>
    <m/>
    <m/>
  </r>
  <r>
    <m/>
    <m/>
    <m/>
    <m/>
    <m/>
    <m/>
    <s v="Actividad"/>
    <s v="P&gt;298172/02"/>
    <m/>
    <m/>
    <s v="2.3.2.02.02.009"/>
    <s v="1197.02"/>
    <s v="3-3600"/>
    <s v="5/002/CC"/>
    <s v="20200042502871901100"/>
    <m/>
    <x v="189"/>
    <s v="Tramitar el 100% de las solicitudes de atención en salud para población pobre no asegurada y extranjera sin afiliación al SGSSS."/>
    <s v="Solicitudes atendidas"/>
    <n v="100"/>
    <n v="100"/>
    <s v="P&gt;298172/02 0001"/>
    <s v="Contratar con la red no adscrita la prestación de salud para la PPNA y extranjera, incluida la PVCA con enfoque diferencial."/>
    <n v="36000000000"/>
    <n v="116"/>
    <s v="Num"/>
    <d v="2021-01-01T00:00:00"/>
    <n v="12"/>
    <n v="116"/>
    <s v="OK"/>
    <m/>
    <m/>
    <m/>
    <n v="0"/>
    <s v="OK"/>
    <s v="ASEGURAMIENTO"/>
  </r>
  <r>
    <m/>
    <m/>
    <m/>
    <m/>
    <m/>
    <m/>
    <s v="Actividad"/>
    <s v="P&gt;298172/02"/>
    <m/>
    <m/>
    <s v="2.3.2.02.02.009"/>
    <s v="1197.02"/>
    <s v="3-3600"/>
    <s v="5/002/CC"/>
    <s v="20200042502871901100"/>
    <m/>
    <x v="189"/>
    <s v="Tramitar el 100% de las solicitudes de atención en salud para población pobre no asegurada y extranjera sin afiliación al SGSSS."/>
    <s v="Solicitudes atendidas"/>
    <n v="100"/>
    <n v="100"/>
    <s v="P&gt;298172/02 0003"/>
    <s v="Tramitar el pago de cartera por prestación de servicios a la PPNA y extranjera, incluida la PVCA – Sin respaldo contractual."/>
    <n v="36500000000"/>
    <n v="70"/>
    <s v="%"/>
    <d v="2021-01-01T00:00:00"/>
    <n v="12"/>
    <n v="70"/>
    <s v="OK"/>
    <m/>
    <m/>
    <m/>
    <n v="0"/>
    <s v="OK"/>
    <s v="ASEGURAMIENTO"/>
  </r>
  <r>
    <m/>
    <m/>
    <m/>
    <m/>
    <m/>
    <m/>
    <s v="Actividad"/>
    <s v="P&gt;298172/02"/>
    <m/>
    <m/>
    <s v="2.3.2.02.02.009"/>
    <s v="1197.02"/>
    <s v="3-3600"/>
    <s v="5/002/CC"/>
    <s v="20200042502871901100"/>
    <m/>
    <x v="189"/>
    <s v="Tramitar el 100% de las solicitudes de atención en salud para población pobre no asegurada y extranjera sin afiliación al SGSSS."/>
    <s v="Solicitudes atendidas"/>
    <n v="100"/>
    <n v="100"/>
    <s v="P&gt;298172/02 0006"/>
    <s v="Coordinar el pago de cartera con vigencias anteriores"/>
    <n v="45000000000"/>
    <n v="70"/>
    <s v="%"/>
    <m/>
    <m/>
    <m/>
    <s v="OK"/>
    <m/>
    <m/>
    <m/>
    <n v="0"/>
    <s v="OK"/>
    <s v="ASEGURAMIENTO"/>
  </r>
  <r>
    <m/>
    <m/>
    <m/>
    <m/>
    <m/>
    <m/>
    <s v="Actividad"/>
    <s v="P&gt;298172/02"/>
    <m/>
    <m/>
    <s v="2.3.2.02.02.009"/>
    <s v="1197.02"/>
    <s v="3-3600"/>
    <s v="5/002/CC"/>
    <s v="20200042502871901100"/>
    <m/>
    <x v="189"/>
    <s v="Tramitar el 100% de las solicitudes de atención en salud para población pobre no asegurada y extranjera sin afiliación al SGSSS."/>
    <s v="Solicitudes atendidas"/>
    <n v="100"/>
    <n v="100"/>
    <s v="P&gt;298172/02 0007"/>
    <s v="Concurrir en la financiación con la operación de la prestación de servicios en la red adscrita del Departamento."/>
    <n v="20000000000"/>
    <n v="39"/>
    <s v="Num"/>
    <d v="2021-01-01T00:00:00"/>
    <n v="12"/>
    <n v="39"/>
    <s v="OK"/>
    <n v="17272179334"/>
    <m/>
    <m/>
    <n v="17272179334"/>
    <s v="OK"/>
    <s v="ASEGURAMIENTO"/>
  </r>
  <r>
    <m/>
    <m/>
    <m/>
    <m/>
    <m/>
    <m/>
    <s v="Actividad"/>
    <s v="P&gt;298172/02"/>
    <m/>
    <m/>
    <s v="2.3.2.02.02.009"/>
    <s v="1197.02"/>
    <s v="3-3600"/>
    <s v="5/002/CC"/>
    <s v="20200042502871901100"/>
    <m/>
    <x v="189"/>
    <s v="Tramitar el 100% de las solicitudes de atención en salud para población pobre no asegurada y extranjera sin afiliación al SGSSS."/>
    <s v="Solicitudes atendidas"/>
    <n v="100"/>
    <n v="100"/>
    <s v="P&gt;298172/02 0008"/>
    <s v="Contratar con la red adscrita la prestación de salud para la PPNA y extranjera, incluida la PVCA con enfoque diferencial."/>
    <n v="27000000000"/>
    <n v="116"/>
    <s v="Num"/>
    <d v="2021-01-01T00:00:00"/>
    <n v="12"/>
    <n v="116"/>
    <s v="OK"/>
    <m/>
    <m/>
    <m/>
    <n v="0"/>
    <s v="OK"/>
    <s v="ASEGURAMIENTO"/>
  </r>
  <r>
    <m/>
    <m/>
    <m/>
    <m/>
    <m/>
    <m/>
    <s v="Actividad"/>
    <s v="P&gt;298172/02"/>
    <m/>
    <m/>
    <s v="2.3.2.02.02.009"/>
    <s v="1197.02"/>
    <s v="3-3600"/>
    <s v="5/002/CC"/>
    <s v="20200042502871901100"/>
    <m/>
    <x v="189"/>
    <s v="Tramitar el 100% de las solicitudes de atención en salud para población pobre no asegurada y extranjera sin afiliación al SGSSS."/>
    <s v="Solicitudes atendidas"/>
    <n v="100"/>
    <n v="100"/>
    <s v="P&gt;298172/02 0009"/>
    <s v="Gestionar las solicitudes para los Servicios de salud a la Población que así lo requiera."/>
    <n v="220000000"/>
    <n v="100"/>
    <s v="%"/>
    <m/>
    <m/>
    <m/>
    <s v="OK"/>
    <m/>
    <m/>
    <m/>
    <n v="0"/>
    <s v="OK"/>
    <s v="ASEGURAMIENTO"/>
  </r>
  <r>
    <m/>
    <m/>
    <m/>
    <m/>
    <m/>
    <m/>
    <s v="Actividad"/>
    <s v="P&gt;298172/02"/>
    <m/>
    <m/>
    <s v="2.3.2.02.02.009"/>
    <s v="1197.02"/>
    <s v="3-3600"/>
    <s v="5/002/CC"/>
    <s v="20200042502871901100"/>
    <m/>
    <x v="189"/>
    <s v="Tramitar el 100% de las solicitudes de atención en salud para población pobre no asegurada y extranjera sin afiliación al SGSSS."/>
    <s v="Solicitudes atendidas"/>
    <n v="100"/>
    <n v="100"/>
    <s v="P&gt;298172/02 0010"/>
    <s v="Determinar el valor a pagar por los servicios y tecnologías no contenidos en el POS a PPNA y extranjera, incluida la PVCA con enfoque diferencial."/>
    <n v="5000000000"/>
    <n v="100"/>
    <s v="%"/>
    <m/>
    <m/>
    <m/>
    <s v="OK"/>
    <m/>
    <m/>
    <m/>
    <n v="0"/>
    <s v="OK"/>
    <s v="ASEGURAMIENTO"/>
  </r>
  <r>
    <m/>
    <m/>
    <m/>
    <m/>
    <m/>
    <m/>
    <s v="Actividad"/>
    <s v="P&gt;298172/02"/>
    <m/>
    <m/>
    <s v="2.3.2.02.02.009"/>
    <s v="1197.02"/>
    <s v="3-3600"/>
    <s v="5/002/CC"/>
    <s v="20200042502871901100"/>
    <m/>
    <x v="189"/>
    <s v="Tramitar el 100% de las solicitudes de atención en salud para población pobre no asegurada y extranjera sin afiliación al SGSSS."/>
    <s v="Solicitudes atendidas"/>
    <n v="100"/>
    <n v="100"/>
    <s v="P&gt;298172/02 0012"/>
    <s v="Tramitar los contratos de Prestaciones de Salud a la PPNA y extranjera, incluida la PVCA con enfoque diferencial."/>
    <n v="120000000"/>
    <n v="100"/>
    <s v="Num"/>
    <d v="2021-01-01T00:00:00"/>
    <n v="12"/>
    <n v="100"/>
    <s v="OK"/>
    <m/>
    <m/>
    <m/>
    <n v="0"/>
    <s v="OK"/>
    <s v="ASEGURAMIENTO"/>
  </r>
  <r>
    <m/>
    <m/>
    <m/>
    <m/>
    <m/>
    <m/>
    <s v="Actividad"/>
    <s v="P&gt;298172/02"/>
    <m/>
    <m/>
    <s v="2.3.2.02.02.009"/>
    <s v="1197.02"/>
    <s v="3-3600"/>
    <s v="5/002/CC"/>
    <s v="20200042502871901100"/>
    <m/>
    <x v="189"/>
    <s v="Tramitar el 100% de las solicitudes de atención en salud para población pobre no asegurada y extranjera sin afiliación al SGSSS."/>
    <s v="Solicitudes atendidas"/>
    <n v="100"/>
    <n v="100"/>
    <s v="P&gt;298172/02 0013"/>
    <s v="Contratar con la red adscrita y no adscrita la atención al COVID-19 para la PPNA y extranjera, incluida la PVCA."/>
    <n v="1500000000"/>
    <n v="1"/>
    <s v="Num"/>
    <d v="2021-01-01T00:00:00"/>
    <n v="12"/>
    <n v="1"/>
    <s v="OK"/>
    <m/>
    <m/>
    <m/>
    <n v="0"/>
    <s v="OK"/>
    <s v="ASEGURAMIENTO"/>
  </r>
  <r>
    <m/>
    <m/>
    <m/>
    <m/>
    <m/>
    <m/>
    <s v="Actividad"/>
    <s v="P&gt;298172/02"/>
    <m/>
    <m/>
    <s v="2.3.2.02.02.009"/>
    <s v="1197.02"/>
    <s v="3-3600"/>
    <s v="5/002/CC"/>
    <s v="20200042502871901100"/>
    <m/>
    <x v="189"/>
    <s v="Tramitar el 100% de las solicitudes de atención en salud para población pobre no asegurada y extranjera sin afiliación al SGSSS."/>
    <s v="Solicitudes atendidas"/>
    <n v="100"/>
    <n v="100"/>
    <s v="P&gt;298172/02 0014"/>
    <s v="Tramitar el pago de cartera por la atención al COVID-19 para la PPNA y extranjera, conglomerados y poblacion a cargo del ente territorial."/>
    <n v="3000000000"/>
    <n v="70"/>
    <s v="%"/>
    <d v="2021-01-01T00:00:00"/>
    <n v="12"/>
    <n v="70"/>
    <s v="OK"/>
    <m/>
    <m/>
    <m/>
    <n v="0"/>
    <s v="OK"/>
    <s v="ASEGURAMIENTO"/>
  </r>
  <r>
    <s v="19"/>
    <s v="SALUD Y PROTECCIÓN SOCIAL"/>
    <s v="278595"/>
    <s v="2020004250287"/>
    <s v="P&gt;298172"/>
    <s v="Fortalecimiento a la afiliación con Prestación de Servicios a Población Pobre No Asegurada y extranjera Cundinamarca"/>
    <s v="Producto"/>
    <s v="P&gt;298172/02"/>
    <s v="1901100"/>
    <s v="Servicios de Salud prestados a población pobre en lo no cubierto por subsidios."/>
    <s v="2.3.2.02.02.009"/>
    <s v="1197.02"/>
    <s v="3-2830"/>
    <s v="5/002/CC"/>
    <s v="20200042502871901100"/>
    <n v="10000176914"/>
    <x v="189"/>
    <s v="Tramitar el 100% de las solicitudes de atención en salud para población pobre no asegurada y extranjera sin afiliación al SGSSS."/>
    <s v="Solicitudes atendidas"/>
    <n v="100"/>
    <n v="100"/>
    <m/>
    <m/>
    <m/>
    <m/>
    <m/>
    <m/>
    <m/>
    <m/>
    <m/>
    <m/>
    <m/>
    <m/>
    <m/>
    <m/>
    <m/>
  </r>
  <r>
    <m/>
    <m/>
    <m/>
    <m/>
    <m/>
    <m/>
    <s v="Actividad"/>
    <s v="P&gt;298172/02"/>
    <m/>
    <m/>
    <s v="2.3.2.02.02.009"/>
    <s v="1197.02"/>
    <s v="3-2830"/>
    <s v="5/002/CC"/>
    <s v="20200042502871901100"/>
    <m/>
    <x v="189"/>
    <s v="Tramitar el 100% de las solicitudes de atención en salud para población pobre no asegurada y extranjera sin afiliación al SGSSS."/>
    <s v="Solicitudes atendidas"/>
    <n v="100"/>
    <n v="100"/>
    <s v="P&gt;298172/02 0001"/>
    <s v="Contratar con la red no adscrita la prestación de salud para la PPNA y extranjera, incluida la PVCA con enfoque diferencial."/>
    <n v="36000000000"/>
    <n v="116"/>
    <s v="Num"/>
    <d v="2021-01-01T00:00:00"/>
    <n v="12"/>
    <n v="116"/>
    <s v="OK"/>
    <m/>
    <m/>
    <m/>
    <n v="0"/>
    <s v="OK"/>
    <s v="ASEGURAMIENTO"/>
  </r>
  <r>
    <m/>
    <m/>
    <m/>
    <m/>
    <m/>
    <m/>
    <s v="Actividad"/>
    <s v="P&gt;298172/02"/>
    <m/>
    <m/>
    <s v="2.3.2.02.02.009"/>
    <s v="1197.02"/>
    <s v="3-2830"/>
    <s v="5/002/CC"/>
    <s v="20200042502871901100"/>
    <m/>
    <x v="189"/>
    <s v="Tramitar el 100% de las solicitudes de atención en salud para población pobre no asegurada y extranjera sin afiliación al SGSSS."/>
    <s v="Solicitudes atendidas"/>
    <n v="100"/>
    <n v="100"/>
    <s v="P&gt;298172/02 0003"/>
    <s v="Tramitar el pago de cartera por prestación de servicios a la PPNA y extranjera, incluida la PVCA – Sin respaldo contractual."/>
    <n v="36500000000"/>
    <n v="70"/>
    <s v="%"/>
    <d v="2021-01-01T00:00:00"/>
    <n v="12"/>
    <n v="70"/>
    <s v="OK"/>
    <m/>
    <m/>
    <m/>
    <n v="0"/>
    <s v="OK"/>
    <s v="ASEGURAMIENTO"/>
  </r>
  <r>
    <m/>
    <m/>
    <m/>
    <m/>
    <m/>
    <m/>
    <s v="Actividad"/>
    <s v="P&gt;298172/02"/>
    <m/>
    <m/>
    <s v="2.3.2.02.02.009"/>
    <s v="1197.02"/>
    <s v="3-2830"/>
    <s v="5/002/CC"/>
    <s v="20200042502871901100"/>
    <m/>
    <x v="189"/>
    <s v="Tramitar el 100% de las solicitudes de atención en salud para población pobre no asegurada y extranjera sin afiliación al SGSSS."/>
    <s v="Solicitudes atendidas"/>
    <n v="100"/>
    <n v="100"/>
    <s v="P&gt;298172/02 0006"/>
    <s v="Coordinar el pago de cartera con vigencias anteriores"/>
    <n v="45000000000"/>
    <n v="70"/>
    <s v="%"/>
    <m/>
    <m/>
    <m/>
    <s v="OK"/>
    <m/>
    <m/>
    <m/>
    <n v="0"/>
    <s v="OK"/>
    <s v="ASEGURAMIENTO"/>
  </r>
  <r>
    <m/>
    <m/>
    <m/>
    <m/>
    <m/>
    <m/>
    <s v="Actividad"/>
    <s v="P&gt;298172/02"/>
    <m/>
    <m/>
    <s v="2.3.2.02.02.009"/>
    <s v="1197.02"/>
    <s v="3-2830"/>
    <s v="5/002/CC"/>
    <s v="20200042502871901100"/>
    <m/>
    <x v="189"/>
    <s v="Tramitar el 100% de las solicitudes de atención en salud para población pobre no asegurada y extranjera sin afiliación al SGSSS."/>
    <s v="Solicitudes atendidas"/>
    <n v="100"/>
    <n v="100"/>
    <s v="P&gt;298172/02 0007"/>
    <s v="Concurrir en la financiación con la operación de la prestación de servicios en la red adscrita del Departamento."/>
    <n v="20000000000"/>
    <n v="39"/>
    <s v="Num"/>
    <d v="2021-01-01T00:00:00"/>
    <n v="12"/>
    <n v="39"/>
    <s v="OK"/>
    <m/>
    <m/>
    <m/>
    <n v="0"/>
    <s v="OK"/>
    <s v="ASEGURAMIENTO"/>
  </r>
  <r>
    <m/>
    <m/>
    <m/>
    <m/>
    <m/>
    <m/>
    <s v="Actividad"/>
    <s v="P&gt;298172/02"/>
    <m/>
    <m/>
    <s v="2.3.2.02.02.009"/>
    <s v="1197.02"/>
    <s v="3-2830"/>
    <s v="5/002/CC"/>
    <s v="20200042502871901100"/>
    <m/>
    <x v="189"/>
    <s v="Tramitar el 100% de las solicitudes de atención en salud para población pobre no asegurada y extranjera sin afiliación al SGSSS."/>
    <s v="Solicitudes atendidas"/>
    <n v="100"/>
    <n v="100"/>
    <s v="P&gt;298172/02 0008"/>
    <s v="Contratar con la red adscrita la prestación de salud para la PPNA y extranjera, incluida la PVCA con enfoque diferencial."/>
    <n v="27000000000"/>
    <n v="116"/>
    <s v="Num"/>
    <d v="2021-01-01T00:00:00"/>
    <n v="12"/>
    <n v="116"/>
    <s v="OK"/>
    <n v="10000176914"/>
    <m/>
    <m/>
    <n v="10000176914"/>
    <s v="OK"/>
    <s v="ASEGURAMIENTO"/>
  </r>
  <r>
    <m/>
    <m/>
    <m/>
    <m/>
    <m/>
    <m/>
    <s v="Actividad"/>
    <s v="P&gt;298172/02"/>
    <m/>
    <m/>
    <s v="2.3.2.02.02.009"/>
    <s v="1197.02"/>
    <s v="3-2830"/>
    <s v="5/002/CC"/>
    <s v="20200042502871901100"/>
    <m/>
    <x v="189"/>
    <s v="Tramitar el 100% de las solicitudes de atención en salud para población pobre no asegurada y extranjera sin afiliación al SGSSS."/>
    <s v="Solicitudes atendidas"/>
    <n v="100"/>
    <n v="100"/>
    <s v="P&gt;298172/02 0009"/>
    <s v="Gestionar las solicitudes para los Servicios de salud a la Población que así lo requiera."/>
    <n v="220000000"/>
    <n v="100"/>
    <s v="%"/>
    <m/>
    <m/>
    <m/>
    <s v="OK"/>
    <m/>
    <m/>
    <m/>
    <n v="0"/>
    <s v="OK"/>
    <s v="ASEGURAMIENTO"/>
  </r>
  <r>
    <m/>
    <m/>
    <m/>
    <m/>
    <m/>
    <m/>
    <s v="Actividad"/>
    <s v="P&gt;298172/02"/>
    <m/>
    <m/>
    <s v="2.3.2.02.02.009"/>
    <s v="1197.02"/>
    <s v="3-2830"/>
    <s v="5/002/CC"/>
    <s v="20200042502871901100"/>
    <m/>
    <x v="189"/>
    <s v="Tramitar el 100% de las solicitudes de atención en salud para población pobre no asegurada y extranjera sin afiliación al SGSSS."/>
    <s v="Solicitudes atendidas"/>
    <n v="100"/>
    <n v="100"/>
    <s v="P&gt;298172/02 0010"/>
    <s v="Determinar el valor a pagar por los servicios y tecnologías no contenidos en el POS a PPNA y extranjera, incluida la PVCA con enfoque diferencial."/>
    <n v="5000000000"/>
    <n v="100"/>
    <s v="%"/>
    <m/>
    <m/>
    <m/>
    <s v="OK"/>
    <m/>
    <m/>
    <m/>
    <n v="0"/>
    <s v="OK"/>
    <s v="ASEGURAMIENTO"/>
  </r>
  <r>
    <m/>
    <m/>
    <m/>
    <m/>
    <m/>
    <m/>
    <s v="Actividad"/>
    <s v="P&gt;298172/02"/>
    <m/>
    <m/>
    <s v="2.3.2.02.02.009"/>
    <s v="1197.02"/>
    <s v="3-2830"/>
    <s v="5/002/CC"/>
    <s v="20200042502871901100"/>
    <m/>
    <x v="189"/>
    <s v="Tramitar el 100% de las solicitudes de atención en salud para población pobre no asegurada y extranjera sin afiliación al SGSSS."/>
    <s v="Solicitudes atendidas"/>
    <n v="100"/>
    <n v="100"/>
    <s v="P&gt;298172/02 0012"/>
    <s v="Tramitar los contratos de Prestaciones de Salud a la PPNA y extranjera, incluida la PVCA con enfoque diferencial."/>
    <n v="120000000"/>
    <n v="100"/>
    <s v="Num"/>
    <d v="2021-01-01T00:00:00"/>
    <n v="12"/>
    <n v="100"/>
    <s v="OK"/>
    <m/>
    <m/>
    <m/>
    <n v="0"/>
    <s v="OK"/>
    <s v="ASEGURAMIENTO"/>
  </r>
  <r>
    <m/>
    <m/>
    <m/>
    <m/>
    <m/>
    <m/>
    <s v="Actividad"/>
    <s v="P&gt;298172/02"/>
    <m/>
    <m/>
    <s v="2.3.2.02.02.009"/>
    <s v="1197.02"/>
    <s v="3-2830"/>
    <s v="5/002/CC"/>
    <s v="20200042502871901100"/>
    <m/>
    <x v="189"/>
    <s v="Tramitar el 100% de las solicitudes de atención en salud para población pobre no asegurada y extranjera sin afiliación al SGSSS."/>
    <s v="Solicitudes atendidas"/>
    <n v="100"/>
    <n v="100"/>
    <s v="P&gt;298172/02 0013"/>
    <s v="Contratar con la red adscrita y no adscrita la atención al COVID-19 para la PPNA y extranjera, incluida la PVCA."/>
    <n v="1500000000"/>
    <n v="1"/>
    <s v="Num"/>
    <d v="2021-01-01T00:00:00"/>
    <n v="12"/>
    <n v="1"/>
    <s v="OK"/>
    <m/>
    <m/>
    <m/>
    <n v="0"/>
    <s v="OK"/>
    <s v="ASEGURAMIENTO"/>
  </r>
  <r>
    <m/>
    <m/>
    <m/>
    <m/>
    <m/>
    <m/>
    <s v="Actividad"/>
    <s v="P&gt;298172/02"/>
    <m/>
    <m/>
    <s v="2.3.2.02.02.009"/>
    <s v="1197.02"/>
    <s v="3-2830"/>
    <s v="5/002/CC"/>
    <s v="20200042502871901100"/>
    <m/>
    <x v="189"/>
    <s v="Tramitar el 100% de las solicitudes de atención en salud para población pobre no asegurada y extranjera sin afiliación al SGSSS."/>
    <s v="Solicitudes atendidas"/>
    <n v="100"/>
    <n v="100"/>
    <s v="P&gt;298172/02 0014"/>
    <s v="Tramitar el pago de cartera por la atención al COVID-19 para la PPNA y extranjera, conglomerados y poblacion a cargo del ente territorial."/>
    <n v="3000000000"/>
    <n v="70"/>
    <s v="%"/>
    <d v="2021-01-01T00:00:00"/>
    <n v="12"/>
    <n v="70"/>
    <s v="OK"/>
    <m/>
    <m/>
    <m/>
    <n v="0"/>
    <s v="OK"/>
    <s v="ASEGURAMIENTO"/>
  </r>
  <r>
    <s v="19"/>
    <s v="SALUD Y PROTECCIÓN SOCIAL"/>
    <s v="278595"/>
    <s v="2020004250287"/>
    <s v="P&gt;298172"/>
    <s v="Fortalecimiento a la afiliación con Prestación de Servicios a Población Pobre No Asegurada y extranjera Cundinamarca"/>
    <s v="Producto"/>
    <s v="P&gt;298172/02"/>
    <s v="1901100"/>
    <s v="Servicios de Salud prestados a población pobre en lo no cubierto por subsidios."/>
    <s v="2.3.2.02.02.009"/>
    <s v="1197.02"/>
    <s v="3-2825"/>
    <s v="5/002/CC"/>
    <s v="20200042502871901100"/>
    <n v="8035189500"/>
    <x v="189"/>
    <s v="Tramitar el 100% de las solicitudes de atención en salud para población pobre no asegurada y extranjera sin afiliación al SGSSS."/>
    <s v="Solicitudes atendidas"/>
    <n v="100"/>
    <n v="100"/>
    <m/>
    <m/>
    <m/>
    <m/>
    <m/>
    <m/>
    <m/>
    <m/>
    <m/>
    <m/>
    <m/>
    <m/>
    <m/>
    <m/>
    <m/>
  </r>
  <r>
    <m/>
    <m/>
    <m/>
    <m/>
    <m/>
    <m/>
    <s v="Actividad"/>
    <s v="P&gt;298172/02"/>
    <m/>
    <m/>
    <s v="2.3.2.02.02.009"/>
    <s v="1197.02"/>
    <s v="3-2825"/>
    <s v="5/002/CC"/>
    <s v="20200042502871901100"/>
    <m/>
    <x v="189"/>
    <s v="Tramitar el 100% de las solicitudes de atención en salud para población pobre no asegurada y extranjera sin afiliación al SGSSS."/>
    <s v="Solicitudes atendidas"/>
    <n v="100"/>
    <n v="100"/>
    <s v="P&gt;298172/02 0001"/>
    <s v="Contratar con la red no adscrita la prestación de salud para la PPNA y extranjera, incluida la PVCA con enfoque diferencial."/>
    <n v="36000000000"/>
    <n v="116"/>
    <s v="Num"/>
    <d v="2021-01-01T00:00:00"/>
    <n v="12"/>
    <n v="116"/>
    <s v="OK"/>
    <n v="8035189500"/>
    <m/>
    <m/>
    <n v="8035189500"/>
    <s v="OK"/>
    <s v="ASEGURAMIENTO"/>
  </r>
  <r>
    <m/>
    <m/>
    <m/>
    <m/>
    <m/>
    <m/>
    <s v="Actividad"/>
    <s v="P&gt;298172/02"/>
    <m/>
    <m/>
    <s v="2.3.2.02.02.009"/>
    <s v="1197.02"/>
    <s v="3-2825"/>
    <s v="5/002/CC"/>
    <s v="20200042502871901100"/>
    <m/>
    <x v="189"/>
    <s v="Tramitar el 100% de las solicitudes de atención en salud para población pobre no asegurada y extranjera sin afiliación al SGSSS."/>
    <s v="Solicitudes atendidas"/>
    <n v="100"/>
    <n v="100"/>
    <s v="P&gt;298172/02 0003"/>
    <s v="Tramitar el pago de cartera por prestación de servicios a la PPNA y extranjera, incluida la PVCA – Sin respaldo contractual."/>
    <n v="36500000000"/>
    <n v="70"/>
    <s v="%"/>
    <d v="2021-01-01T00:00:00"/>
    <n v="12"/>
    <n v="70"/>
    <s v="OK"/>
    <m/>
    <m/>
    <m/>
    <n v="0"/>
    <s v="OK"/>
    <s v="ASEGURAMIENTO"/>
  </r>
  <r>
    <m/>
    <m/>
    <m/>
    <m/>
    <m/>
    <m/>
    <s v="Actividad"/>
    <s v="P&gt;298172/02"/>
    <m/>
    <m/>
    <s v="2.3.2.02.02.009"/>
    <s v="1197.02"/>
    <s v="3-2825"/>
    <s v="5/002/CC"/>
    <s v="20200042502871901100"/>
    <m/>
    <x v="189"/>
    <s v="Tramitar el 100% de las solicitudes de atención en salud para población pobre no asegurada y extranjera sin afiliación al SGSSS."/>
    <s v="Solicitudes atendidas"/>
    <n v="100"/>
    <n v="100"/>
    <s v="P&gt;298172/02 0006"/>
    <s v="Coordinar el pago de cartera con vigencias anteriores"/>
    <n v="45000000000"/>
    <n v="70"/>
    <s v="%"/>
    <d v="2021-01-01T00:00:00"/>
    <n v="12"/>
    <n v="70"/>
    <s v="OK"/>
    <m/>
    <m/>
    <m/>
    <n v="0"/>
    <s v="OK"/>
    <s v="ASEGURAMIENTO"/>
  </r>
  <r>
    <m/>
    <m/>
    <m/>
    <m/>
    <m/>
    <m/>
    <s v="Actividad"/>
    <s v="P&gt;298172/02"/>
    <m/>
    <m/>
    <s v="2.3.2.02.02.009"/>
    <s v="1197.02"/>
    <s v="3-2825"/>
    <s v="5/002/CC"/>
    <s v="20200042502871901100"/>
    <m/>
    <x v="189"/>
    <s v="Tramitar el 100% de las solicitudes de atención en salud para población pobre no asegurada y extranjera sin afiliación al SGSSS."/>
    <s v="Solicitudes atendidas"/>
    <n v="100"/>
    <n v="100"/>
    <s v="P&gt;298172/02 0007"/>
    <s v="Concurrir en la financiación con la operación de la prestación de servicios en la red adscrita del Departamento."/>
    <n v="20000000000"/>
    <n v="39"/>
    <s v="Num"/>
    <d v="2021-01-01T00:00:00"/>
    <n v="12"/>
    <n v="39"/>
    <s v="OK"/>
    <m/>
    <m/>
    <m/>
    <n v="0"/>
    <s v="OK"/>
    <s v="ASEGURAMIENTO"/>
  </r>
  <r>
    <m/>
    <m/>
    <m/>
    <m/>
    <m/>
    <m/>
    <s v="Actividad"/>
    <s v="P&gt;298172/02"/>
    <m/>
    <m/>
    <s v="2.3.2.02.02.009"/>
    <s v="1197.02"/>
    <s v="3-2825"/>
    <s v="5/002/CC"/>
    <s v="20200042502871901100"/>
    <m/>
    <x v="189"/>
    <s v="Tramitar el 100% de las solicitudes de atención en salud para población pobre no asegurada y extranjera sin afiliación al SGSSS."/>
    <s v="Solicitudes atendidas"/>
    <n v="100"/>
    <n v="100"/>
    <s v="P&gt;298172/02 0008"/>
    <s v="Contratar con la red adscrita la prestación de salud para la PPNA y extranjera, incluida la PVCA con enfoque diferencial."/>
    <n v="27000000000"/>
    <n v="116"/>
    <s v="Num"/>
    <d v="2021-01-01T00:00:00"/>
    <n v="12"/>
    <n v="116"/>
    <s v="OK"/>
    <m/>
    <m/>
    <m/>
    <n v="0"/>
    <s v="OK"/>
    <s v="ASEGURAMIENTO"/>
  </r>
  <r>
    <m/>
    <m/>
    <m/>
    <m/>
    <m/>
    <m/>
    <s v="Actividad"/>
    <s v="P&gt;298172/02"/>
    <m/>
    <m/>
    <s v="2.3.2.02.02.009"/>
    <s v="1197.02"/>
    <s v="3-2825"/>
    <s v="5/002/CC"/>
    <s v="20200042502871901100"/>
    <m/>
    <x v="189"/>
    <s v="Tramitar el 100% de las solicitudes de atención en salud para población pobre no asegurada y extranjera sin afiliación al SGSSS."/>
    <s v="Solicitudes atendidas"/>
    <n v="100"/>
    <n v="100"/>
    <s v="P&gt;298172/02 0009"/>
    <s v="Gestionar las solicitudes para los Servicios de salud a la Población que así lo requiera."/>
    <n v="220000000"/>
    <n v="100"/>
    <s v="%"/>
    <d v="2021-01-01T00:00:00"/>
    <n v="12"/>
    <n v="100"/>
    <s v="OK"/>
    <m/>
    <m/>
    <m/>
    <n v="0"/>
    <s v="OK"/>
    <s v="ASEGURAMIENTO"/>
  </r>
  <r>
    <m/>
    <m/>
    <m/>
    <m/>
    <m/>
    <m/>
    <s v="Actividad"/>
    <s v="P&gt;298172/02"/>
    <m/>
    <m/>
    <s v="2.3.2.02.02.009"/>
    <s v="1197.02"/>
    <s v="3-2825"/>
    <s v="5/002/CC"/>
    <s v="20200042502871901100"/>
    <m/>
    <x v="189"/>
    <s v="Tramitar el 100% de las solicitudes de atención en salud para población pobre no asegurada y extranjera sin afiliación al SGSSS."/>
    <s v="Solicitudes atendidas"/>
    <n v="100"/>
    <n v="100"/>
    <s v="P&gt;298172/02 0010"/>
    <s v="Determinar el valor a pagar por los servicios y tecnologías no contenidos en el POS a PPNA y extranjera, incluida la PVCA con enfoque diferencial."/>
    <n v="5000000000"/>
    <n v="100"/>
    <s v="%"/>
    <d v="2021-01-01T00:00:00"/>
    <n v="12"/>
    <n v="100"/>
    <s v="OK"/>
    <m/>
    <m/>
    <m/>
    <n v="0"/>
    <s v="OK"/>
    <s v="ASEGURAMIENTO"/>
  </r>
  <r>
    <m/>
    <m/>
    <m/>
    <m/>
    <m/>
    <m/>
    <s v="Actividad"/>
    <s v="P&gt;298172/02"/>
    <m/>
    <m/>
    <s v="2.3.2.02.02.009"/>
    <s v="1197.02"/>
    <s v="3-2825"/>
    <s v="5/002/CC"/>
    <s v="20200042502871901100"/>
    <m/>
    <x v="189"/>
    <s v="Tramitar el 100% de las solicitudes de atención en salud para población pobre no asegurada y extranjera sin afiliación al SGSSS."/>
    <s v="Solicitudes atendidas"/>
    <n v="100"/>
    <n v="100"/>
    <s v="P&gt;298172/02 0012"/>
    <s v="Tramitar los contratos de Prestaciones de Salud a la PPNA y extranjera, incluida la PVCA con enfoque diferencial."/>
    <n v="120000000"/>
    <n v="100"/>
    <s v="Num"/>
    <d v="2021-01-01T00:00:00"/>
    <n v="12"/>
    <n v="100"/>
    <s v="OK"/>
    <m/>
    <m/>
    <m/>
    <n v="0"/>
    <s v="OK"/>
    <s v="ASEGURAMIENTO"/>
  </r>
  <r>
    <m/>
    <m/>
    <m/>
    <m/>
    <m/>
    <m/>
    <s v="Actividad"/>
    <s v="P&gt;298172/02"/>
    <m/>
    <m/>
    <s v="2.3.2.02.02.009"/>
    <s v="1197.02"/>
    <s v="3-2825"/>
    <s v="5/002/CC"/>
    <s v="20200042502871901100"/>
    <m/>
    <x v="189"/>
    <s v="Tramitar el 100% de las solicitudes de atención en salud para población pobre no asegurada y extranjera sin afiliación al SGSSS."/>
    <s v="Solicitudes atendidas"/>
    <n v="100"/>
    <n v="100"/>
    <s v="P&gt;298172/02 0013"/>
    <s v="Contratar con la red adscrita y no adscrita la atención al COVID-19 para la PPNA y extranjera, incluida la PVCA."/>
    <n v="1500000000"/>
    <n v="1"/>
    <s v="Num"/>
    <d v="2021-01-01T00:00:00"/>
    <n v="12"/>
    <n v="1"/>
    <s v="OK"/>
    <m/>
    <m/>
    <m/>
    <n v="0"/>
    <s v="OK"/>
    <s v="ASEGURAMIENTO"/>
  </r>
  <r>
    <m/>
    <m/>
    <m/>
    <m/>
    <m/>
    <m/>
    <s v="Actividad"/>
    <s v="P&gt;298172/02"/>
    <m/>
    <m/>
    <s v="2.3.2.02.02.009"/>
    <s v="1197.02"/>
    <s v="3-2825"/>
    <s v="5/002/CC"/>
    <s v="20200042502871901100"/>
    <m/>
    <x v="189"/>
    <s v="Tramitar el 100% de las solicitudes de atención en salud para población pobre no asegurada y extranjera sin afiliación al SGSSS."/>
    <s v="Solicitudes atendidas"/>
    <n v="100"/>
    <n v="100"/>
    <s v="P&gt;298172/02 0014"/>
    <s v="Tramitar el pago de cartera por la atención al COVID-19 para la PPNA y extranjera, conglomerados y poblacion a cargo del ente territorial."/>
    <n v="3000000000"/>
    <n v="70"/>
    <s v="%"/>
    <d v="2021-01-01T00:00:00"/>
    <n v="12"/>
    <n v="70"/>
    <s v="OK"/>
    <m/>
    <m/>
    <m/>
    <n v="0"/>
    <s v="OK"/>
    <s v="ASEGURAMIENTO"/>
  </r>
  <r>
    <s v="19"/>
    <s v="SALUD Y PROTECCIÓN SOCIAL"/>
    <s v="278595"/>
    <s v="2020004250287"/>
    <s v="P&gt;298172"/>
    <s v="Fortalecimiento a la afiliación con Prestación de Servicios a Población Pobre No Asegurada y extranjera Cundinamarca"/>
    <s v="Producto"/>
    <s v="P&gt;298172/02"/>
    <s v="1901100"/>
    <s v="Servicios de Salud prestados a población pobre en lo no cubierto por subsidios."/>
    <s v="2.3.2.02.02.009"/>
    <s v="1197.02"/>
    <s v="3-2825"/>
    <s v="5/002/FC"/>
    <s v="20200042502871901100"/>
    <n v="840000000"/>
    <x v="189"/>
    <s v="Tramitar el 100% de las solicitudes de atención en salud para población pobre no asegurada y extranjera sin afiliación al SGSSS."/>
    <s v="Solicitudes atendidas"/>
    <n v="100"/>
    <n v="100"/>
    <m/>
    <m/>
    <m/>
    <m/>
    <m/>
    <m/>
    <m/>
    <m/>
    <m/>
    <m/>
    <m/>
    <m/>
    <m/>
    <m/>
    <m/>
  </r>
  <r>
    <m/>
    <m/>
    <m/>
    <m/>
    <m/>
    <m/>
    <s v="Actividad"/>
    <s v="P&gt;298172/02"/>
    <m/>
    <m/>
    <s v="2.3.2.02.02.009"/>
    <s v="1197.02"/>
    <s v="3-2825"/>
    <s v="5/002/FC"/>
    <s v="20200042502871901100"/>
    <m/>
    <x v="189"/>
    <s v="Tramitar el 100% de las solicitudes de atención en salud para población pobre no asegurada y extranjera sin afiliación al SGSSS."/>
    <s v="Solicitudes atendidas"/>
    <n v="100"/>
    <n v="100"/>
    <s v="P&gt;298172/02 0001"/>
    <s v="Contratar con la red no adscrita la prestación de salud para la PPNA y extranjera, incluida la PVCA con enfoque diferencial."/>
    <n v="36000000000"/>
    <n v="116"/>
    <s v="Num"/>
    <d v="2021-01-01T00:00:00"/>
    <n v="12"/>
    <n v="116"/>
    <s v="OK"/>
    <m/>
    <m/>
    <m/>
    <n v="0"/>
    <s v="OK"/>
    <s v="ASEGURAMIENTO"/>
  </r>
  <r>
    <m/>
    <m/>
    <m/>
    <m/>
    <m/>
    <m/>
    <s v="Actividad"/>
    <s v="P&gt;298172/02"/>
    <m/>
    <m/>
    <s v="2.3.2.02.02.009"/>
    <s v="1197.02"/>
    <s v="3-2825"/>
    <s v="5/002/FC"/>
    <s v="20200042502871901100"/>
    <m/>
    <x v="189"/>
    <s v="Tramitar el 100% de las solicitudes de atención en salud para población pobre no asegurada y extranjera sin afiliación al SGSSS."/>
    <s v="Solicitudes atendidas"/>
    <n v="100"/>
    <n v="100"/>
    <s v="P&gt;298172/02 0003"/>
    <s v="Tramitar el pago de cartera por prestación de servicios a la PPNA y extranjera, incluida la PVCA – Sin respaldo contractual."/>
    <n v="36500000000"/>
    <n v="70"/>
    <s v="%"/>
    <d v="2021-01-01T00:00:00"/>
    <n v="12"/>
    <n v="70"/>
    <s v="OK"/>
    <m/>
    <m/>
    <m/>
    <n v="0"/>
    <s v="OK"/>
    <s v="ASEGURAMIENTO"/>
  </r>
  <r>
    <m/>
    <m/>
    <m/>
    <m/>
    <m/>
    <m/>
    <s v="Actividad"/>
    <s v="P&gt;298172/02"/>
    <m/>
    <m/>
    <s v="2.3.2.02.02.009"/>
    <s v="1197.02"/>
    <s v="3-2825"/>
    <s v="5/002/FC"/>
    <s v="20200042502871901100"/>
    <m/>
    <x v="189"/>
    <s v="Tramitar el 100% de las solicitudes de atención en salud para población pobre no asegurada y extranjera sin afiliación al SGSSS."/>
    <s v="Solicitudes atendidas"/>
    <n v="100"/>
    <n v="100"/>
    <s v="P&gt;298172/02 0006"/>
    <s v="Coordinar el pago de cartera con vigencias anteriores"/>
    <n v="45000000000"/>
    <n v="70"/>
    <s v="%"/>
    <d v="2021-01-01T00:00:00"/>
    <n v="12"/>
    <n v="70"/>
    <s v="OK"/>
    <m/>
    <m/>
    <m/>
    <n v="0"/>
    <s v="OK"/>
    <s v="ASEGURAMIENTO"/>
  </r>
  <r>
    <m/>
    <m/>
    <m/>
    <m/>
    <m/>
    <m/>
    <s v="Actividad"/>
    <s v="P&gt;298172/02"/>
    <m/>
    <m/>
    <s v="2.3.2.02.02.009"/>
    <s v="1197.02"/>
    <s v="3-2825"/>
    <s v="5/002/FC"/>
    <s v="20200042502871901100"/>
    <m/>
    <x v="189"/>
    <s v="Tramitar el 100% de las solicitudes de atención en salud para población pobre no asegurada y extranjera sin afiliación al SGSSS."/>
    <s v="Solicitudes atendidas"/>
    <n v="100"/>
    <n v="100"/>
    <s v="P&gt;298172/02 0007"/>
    <s v="Concurrir en la financiación con la operación de la prestación de servicios en la red adscrita del Departamento."/>
    <n v="20000000000"/>
    <n v="39"/>
    <s v="Num"/>
    <d v="2021-01-01T00:00:00"/>
    <n v="12"/>
    <n v="39"/>
    <s v="OK"/>
    <m/>
    <m/>
    <m/>
    <n v="0"/>
    <s v="OK"/>
    <s v="ASEGURAMIENTO"/>
  </r>
  <r>
    <m/>
    <m/>
    <m/>
    <m/>
    <m/>
    <m/>
    <s v="Actividad"/>
    <s v="P&gt;298172/02"/>
    <m/>
    <m/>
    <s v="2.3.2.02.02.009"/>
    <s v="1197.02"/>
    <s v="3-2825"/>
    <s v="5/002/FC"/>
    <s v="20200042502871901100"/>
    <m/>
    <x v="189"/>
    <s v="Tramitar el 100% de las solicitudes de atención en salud para población pobre no asegurada y extranjera sin afiliación al SGSSS."/>
    <s v="Solicitudes atendidas"/>
    <n v="100"/>
    <n v="100"/>
    <s v="P&gt;298172/02 0008"/>
    <s v="Contratar con la red adscrita la prestación de salud para la PPNA y extranjera, incluida la PVCA con enfoque diferencial."/>
    <n v="27000000000"/>
    <n v="116"/>
    <s v="Num"/>
    <d v="2021-01-01T00:00:00"/>
    <n v="12"/>
    <n v="116"/>
    <s v="OK"/>
    <m/>
    <m/>
    <m/>
    <n v="0"/>
    <s v="OK"/>
    <s v="ASEGURAMIENTO"/>
  </r>
  <r>
    <m/>
    <m/>
    <m/>
    <m/>
    <m/>
    <m/>
    <s v="Actividad"/>
    <s v="P&gt;298172/02"/>
    <m/>
    <m/>
    <s v="2.3.2.02.02.009"/>
    <s v="1197.02"/>
    <s v="3-2825"/>
    <s v="5/002/FC"/>
    <s v="20200042502871901100"/>
    <m/>
    <x v="189"/>
    <s v="Tramitar el 100% de las solicitudes de atención en salud para población pobre no asegurada y extranjera sin afiliación al SGSSS."/>
    <s v="Solicitudes atendidas"/>
    <n v="100"/>
    <n v="100"/>
    <s v="P&gt;298172/02 0009"/>
    <s v="Gestionar las solicitudes para los Servicios de salud a la Población que así lo requiera."/>
    <n v="220000000"/>
    <n v="100"/>
    <s v="%"/>
    <d v="2021-01-01T00:00:00"/>
    <n v="12"/>
    <n v="100"/>
    <s v="OK"/>
    <m/>
    <m/>
    <m/>
    <n v="0"/>
    <s v="OK"/>
    <s v="ASEGURAMIENTO"/>
  </r>
  <r>
    <m/>
    <m/>
    <m/>
    <m/>
    <m/>
    <m/>
    <s v="Actividad"/>
    <s v="P&gt;298172/02"/>
    <m/>
    <m/>
    <s v="2.3.2.02.02.009"/>
    <s v="1197.02"/>
    <s v="3-2825"/>
    <s v="5/002/FC"/>
    <s v="20200042502871901100"/>
    <m/>
    <x v="189"/>
    <s v="Tramitar el 100% de las solicitudes de atención en salud para población pobre no asegurada y extranjera sin afiliación al SGSSS."/>
    <s v="Solicitudes atendidas"/>
    <n v="100"/>
    <n v="100"/>
    <s v="P&gt;298172/02 0010"/>
    <s v="Determinar el valor a pagar por los servicios y tecnologías no contenidos en el POS a PPNA y extranjera, incluida la PVCA con enfoque diferencial."/>
    <n v="5000000000"/>
    <n v="100"/>
    <s v="%"/>
    <d v="2021-01-01T00:00:00"/>
    <n v="12"/>
    <n v="100"/>
    <s v="OK"/>
    <m/>
    <m/>
    <m/>
    <n v="0"/>
    <s v="OK"/>
    <s v="ASEGURAMIENTO"/>
  </r>
  <r>
    <m/>
    <m/>
    <m/>
    <m/>
    <m/>
    <m/>
    <s v="Actividad"/>
    <s v="P&gt;298172/02"/>
    <m/>
    <m/>
    <s v="2.3.2.02.02.009"/>
    <s v="1197.02"/>
    <s v="3-2825"/>
    <s v="5/002/FC"/>
    <s v="20200042502871901100"/>
    <m/>
    <x v="189"/>
    <s v="Tramitar el 100% de las solicitudes de atención en salud para población pobre no asegurada y extranjera sin afiliación al SGSSS."/>
    <s v="Solicitudes atendidas"/>
    <n v="100"/>
    <n v="100"/>
    <s v="P&gt;298172/02 0012"/>
    <s v="Tramitar los contratos de Prestaciones de Salud a la PPNA y extranjera, incluida la PVCA con enfoque diferencial."/>
    <n v="120000000"/>
    <n v="100"/>
    <s v="Num"/>
    <d v="2021-01-01T00:00:00"/>
    <n v="12"/>
    <n v="100"/>
    <s v="OK"/>
    <m/>
    <m/>
    <m/>
    <n v="0"/>
    <s v="OK"/>
    <s v="ASEGURAMIENTO"/>
  </r>
  <r>
    <m/>
    <m/>
    <m/>
    <m/>
    <m/>
    <m/>
    <s v="Actividad"/>
    <s v="P&gt;298172/02"/>
    <m/>
    <m/>
    <s v="2.3.2.02.02.009"/>
    <s v="1197.02"/>
    <s v="3-2825"/>
    <s v="5/002/FC"/>
    <s v="20200042502871901100"/>
    <m/>
    <x v="189"/>
    <s v="Tramitar el 100% de las solicitudes de atención en salud para población pobre no asegurada y extranjera sin afiliación al SGSSS."/>
    <s v="Solicitudes atendidas"/>
    <n v="100"/>
    <n v="100"/>
    <s v="P&gt;298172/02 0013"/>
    <s v="Contratar con la red adscrita y no adscrita la atención al COVID-19 para la PPNA y extranjera, incluida la PVCA."/>
    <n v="1500000000"/>
    <n v="1"/>
    <s v="Num"/>
    <d v="2021-01-01T00:00:00"/>
    <n v="12"/>
    <n v="1"/>
    <s v="OK"/>
    <n v="840000000"/>
    <m/>
    <m/>
    <n v="840000000"/>
    <s v="OK"/>
    <s v="ASEGURAMIENTO"/>
  </r>
  <r>
    <m/>
    <m/>
    <m/>
    <m/>
    <m/>
    <m/>
    <s v="Actividad"/>
    <s v="P&gt;298172/02"/>
    <m/>
    <m/>
    <s v="2.3.2.02.02.009"/>
    <s v="1197.02"/>
    <s v="3-2825"/>
    <s v="5/002/FC"/>
    <s v="20200042502871901100"/>
    <m/>
    <x v="189"/>
    <s v="Tramitar el 100% de las solicitudes de atención en salud para población pobre no asegurada y extranjera sin afiliación al SGSSS."/>
    <s v="Solicitudes atendidas"/>
    <n v="100"/>
    <n v="100"/>
    <s v="P&gt;298172/02 0014"/>
    <s v="Tramitar el pago de cartera por la atención al COVID-19 para la PPNA y extranjera, conglomerados y poblacion a cargo del ente territorial."/>
    <n v="3000000000"/>
    <n v="70"/>
    <s v="%"/>
    <d v="2021-01-01T00:00:00"/>
    <n v="12"/>
    <n v="70"/>
    <s v="OK"/>
    <m/>
    <m/>
    <m/>
    <n v="0"/>
    <s v="OK"/>
    <s v="ASEGURAMIENTO"/>
  </r>
  <r>
    <s v="19"/>
    <s v="SALUD Y PROTECCIÓN SOCIAL"/>
    <s v="278595"/>
    <s v="2020004250287"/>
    <s v="P&gt;298172"/>
    <s v="Fortalecimiento a la afiliación con Prestación de Servicios a Población Pobre No Asegurada y extranjera Cundinamarca"/>
    <s v="Producto"/>
    <s v="P&gt;298172/02"/>
    <s v="1901100"/>
    <s v="Servicios de Salud prestados a población pobre en lo no cubierto por subsidios."/>
    <s v="2.3.2.02.02.009"/>
    <s v="1197.02"/>
    <s v="3-2820"/>
    <s v="5/002/CC"/>
    <s v="20200042502871901100"/>
    <n v="4612047000"/>
    <x v="189"/>
    <s v="Tramitar el 100% de las solicitudes de atención en salud para población pobre no asegurada y extranjera sin afiliación al SGSSS."/>
    <s v="Solicitudes atendidas"/>
    <n v="100"/>
    <n v="100"/>
    <m/>
    <m/>
    <m/>
    <m/>
    <m/>
    <m/>
    <m/>
    <m/>
    <m/>
    <m/>
    <m/>
    <m/>
    <m/>
    <m/>
    <m/>
  </r>
  <r>
    <m/>
    <m/>
    <m/>
    <m/>
    <m/>
    <m/>
    <s v="Actividad"/>
    <s v="P&gt;298172/02"/>
    <m/>
    <m/>
    <s v="2.3.2.02.02.009"/>
    <s v="1197.02"/>
    <s v="3-2820"/>
    <s v="5/002/CC"/>
    <s v="20200042502871901100"/>
    <m/>
    <x v="189"/>
    <s v="Tramitar el 100% de las solicitudes de atención en salud para población pobre no asegurada y extranjera sin afiliación al SGSSS."/>
    <s v="Solicitudes atendidas"/>
    <n v="100"/>
    <n v="100"/>
    <s v="P&gt;298172/02 0001"/>
    <s v="Contratar con la red no adscrita la prestación de salud para la PPNA y extranjera, incluida la PVCA con enfoque diferencial."/>
    <n v="36000000000"/>
    <n v="116"/>
    <s v="Num"/>
    <d v="2021-01-01T00:00:00"/>
    <n v="12"/>
    <n v="116"/>
    <s v="OK"/>
    <n v="4612047000"/>
    <m/>
    <m/>
    <n v="4612047000"/>
    <s v="OK"/>
    <s v="ASEGURAMIENTO"/>
  </r>
  <r>
    <m/>
    <m/>
    <m/>
    <m/>
    <m/>
    <m/>
    <s v="Actividad"/>
    <s v="P&gt;298172/02"/>
    <m/>
    <m/>
    <s v="2.3.2.02.02.009"/>
    <s v="1197.02"/>
    <s v="3-2820"/>
    <s v="5/002/CC"/>
    <s v="20200042502871901100"/>
    <m/>
    <x v="189"/>
    <s v="Tramitar el 100% de las solicitudes de atención en salud para población pobre no asegurada y extranjera sin afiliación al SGSSS."/>
    <s v="Solicitudes atendidas"/>
    <n v="100"/>
    <n v="100"/>
    <s v="P&gt;298172/02 0003"/>
    <s v="Tramitar el pago de cartera por prestación de servicios a la PPNA y extranjera, incluida la PVCA – Sin respaldo contractual."/>
    <n v="36500000000"/>
    <n v="70"/>
    <s v="%"/>
    <d v="2021-01-01T00:00:00"/>
    <n v="12"/>
    <n v="70"/>
    <s v="OK"/>
    <m/>
    <m/>
    <m/>
    <n v="0"/>
    <s v="OK"/>
    <s v="ASEGURAMIENTO"/>
  </r>
  <r>
    <m/>
    <m/>
    <m/>
    <m/>
    <m/>
    <m/>
    <s v="Actividad"/>
    <s v="P&gt;298172/02"/>
    <m/>
    <m/>
    <s v="2.3.2.02.02.009"/>
    <s v="1197.02"/>
    <s v="3-2820"/>
    <s v="5/002/CC"/>
    <s v="20200042502871901100"/>
    <m/>
    <x v="189"/>
    <s v="Tramitar el 100% de las solicitudes de atención en salud para población pobre no asegurada y extranjera sin afiliación al SGSSS."/>
    <s v="Solicitudes atendidas"/>
    <n v="100"/>
    <n v="100"/>
    <s v="P&gt;298172/02 0006"/>
    <s v="Coordinar el pago de cartera con vigencias anteriores"/>
    <n v="45000000000"/>
    <n v="70"/>
    <s v="%"/>
    <d v="2021-01-01T00:00:00"/>
    <n v="12"/>
    <n v="70"/>
    <s v="OK"/>
    <m/>
    <m/>
    <m/>
    <n v="0"/>
    <s v="OK"/>
    <s v="ASEGURAMIENTO"/>
  </r>
  <r>
    <m/>
    <m/>
    <m/>
    <m/>
    <m/>
    <m/>
    <s v="Actividad"/>
    <s v="P&gt;298172/02"/>
    <m/>
    <m/>
    <s v="2.3.2.02.02.009"/>
    <s v="1197.02"/>
    <s v="3-2820"/>
    <s v="5/002/CC"/>
    <s v="20200042502871901100"/>
    <m/>
    <x v="189"/>
    <s v="Tramitar el 100% de las solicitudes de atención en salud para población pobre no asegurada y extranjera sin afiliación al SGSSS."/>
    <s v="Solicitudes atendidas"/>
    <n v="100"/>
    <n v="100"/>
    <s v="P&gt;298172/02 0007"/>
    <s v="Concurrir en la financiación con la operación de la prestación de servicios en la red adscrita del Departamento."/>
    <n v="20000000000"/>
    <n v="39"/>
    <s v="Num"/>
    <d v="2021-01-01T00:00:00"/>
    <n v="12"/>
    <n v="39"/>
    <s v="OK"/>
    <m/>
    <m/>
    <m/>
    <n v="0"/>
    <s v="OK"/>
    <s v="ASEGURAMIENTO"/>
  </r>
  <r>
    <m/>
    <m/>
    <m/>
    <m/>
    <m/>
    <m/>
    <s v="Actividad"/>
    <s v="P&gt;298172/02"/>
    <m/>
    <m/>
    <s v="2.3.2.02.02.009"/>
    <s v="1197.02"/>
    <s v="3-2820"/>
    <s v="5/002/CC"/>
    <s v="20200042502871901100"/>
    <m/>
    <x v="189"/>
    <s v="Tramitar el 100% de las solicitudes de atención en salud para población pobre no asegurada y extranjera sin afiliación al SGSSS."/>
    <s v="Solicitudes atendidas"/>
    <n v="100"/>
    <n v="100"/>
    <s v="P&gt;298172/02 0008"/>
    <s v="Contratar con la red adscrita la prestación de salud para la PPNA y extranjera, incluida la PVCA con enfoque diferencial."/>
    <n v="27000000000"/>
    <n v="116"/>
    <s v="Num"/>
    <d v="2021-01-01T00:00:00"/>
    <n v="12"/>
    <n v="116"/>
    <s v="OK"/>
    <m/>
    <m/>
    <m/>
    <n v="0"/>
    <s v="OK"/>
    <s v="ASEGURAMIENTO"/>
  </r>
  <r>
    <m/>
    <m/>
    <m/>
    <m/>
    <m/>
    <m/>
    <s v="Actividad"/>
    <s v="P&gt;298172/02"/>
    <m/>
    <m/>
    <s v="2.3.2.02.02.009"/>
    <s v="1197.02"/>
    <s v="3-2820"/>
    <s v="5/002/CC"/>
    <s v="20200042502871901100"/>
    <m/>
    <x v="189"/>
    <s v="Tramitar el 100% de las solicitudes de atención en salud para población pobre no asegurada y extranjera sin afiliación al SGSSS."/>
    <s v="Solicitudes atendidas"/>
    <n v="100"/>
    <n v="100"/>
    <s v="P&gt;298172/02 0009"/>
    <s v="Gestionar las solicitudes para los Servicios de salud a la Población que así lo requiera."/>
    <n v="220000000"/>
    <n v="100"/>
    <s v="%"/>
    <d v="2021-01-01T00:00:00"/>
    <n v="12"/>
    <n v="100"/>
    <s v="OK"/>
    <m/>
    <m/>
    <m/>
    <n v="0"/>
    <s v="OK"/>
    <s v="ASEGURAMIENTO"/>
  </r>
  <r>
    <m/>
    <m/>
    <m/>
    <m/>
    <m/>
    <m/>
    <s v="Actividad"/>
    <s v="P&gt;298172/02"/>
    <m/>
    <m/>
    <s v="2.3.2.02.02.009"/>
    <s v="1197.02"/>
    <s v="3-2820"/>
    <s v="5/002/CC"/>
    <s v="20200042502871901100"/>
    <m/>
    <x v="189"/>
    <s v="Tramitar el 100% de las solicitudes de atención en salud para población pobre no asegurada y extranjera sin afiliación al SGSSS."/>
    <s v="Solicitudes atendidas"/>
    <n v="100"/>
    <n v="100"/>
    <s v="P&gt;298172/02 0010"/>
    <s v="Determinar el valor a pagar por los servicios y tecnologías no contenidos en el POS a PPNA y extranjera, incluida la PVCA con enfoque diferencial."/>
    <n v="5000000000"/>
    <n v="100"/>
    <s v="%"/>
    <d v="2021-01-01T00:00:00"/>
    <n v="12"/>
    <n v="100"/>
    <s v="OK"/>
    <m/>
    <m/>
    <m/>
    <n v="0"/>
    <s v="OK"/>
    <s v="ASEGURAMIENTO"/>
  </r>
  <r>
    <m/>
    <m/>
    <m/>
    <m/>
    <m/>
    <m/>
    <s v="Actividad"/>
    <s v="P&gt;298172/02"/>
    <m/>
    <m/>
    <s v="2.3.2.02.02.009"/>
    <s v="1197.02"/>
    <s v="3-2820"/>
    <s v="5/002/CC"/>
    <s v="20200042502871901100"/>
    <m/>
    <x v="189"/>
    <s v="Tramitar el 100% de las solicitudes de atención en salud para población pobre no asegurada y extranjera sin afiliación al SGSSS."/>
    <s v="Solicitudes atendidas"/>
    <n v="100"/>
    <n v="100"/>
    <s v="P&gt;298172/02 0012"/>
    <s v="Tramitar los contratos de Prestaciones de Salud a la PPNA y extranjera, incluida la PVCA con enfoque diferencial."/>
    <n v="120000000"/>
    <n v="100"/>
    <s v="Num"/>
    <d v="2021-01-01T00:00:00"/>
    <n v="12"/>
    <n v="100"/>
    <s v="OK"/>
    <m/>
    <m/>
    <m/>
    <n v="0"/>
    <s v="OK"/>
    <s v="ASEGURAMIENTO"/>
  </r>
  <r>
    <m/>
    <m/>
    <m/>
    <m/>
    <m/>
    <m/>
    <s v="Actividad"/>
    <s v="P&gt;298172/02"/>
    <m/>
    <m/>
    <s v="2.3.2.02.02.009"/>
    <s v="1197.02"/>
    <s v="3-2820"/>
    <s v="5/002/CC"/>
    <s v="20200042502871901100"/>
    <m/>
    <x v="189"/>
    <s v="Tramitar el 100% de las solicitudes de atención en salud para población pobre no asegurada y extranjera sin afiliación al SGSSS."/>
    <s v="Solicitudes atendidas"/>
    <n v="100"/>
    <n v="100"/>
    <s v="P&gt;298172/02 0013"/>
    <s v="Contratar con la red adscrita y no adscrita la atención al COVID-19 para la PPNA y extranjera, incluida la PVCA."/>
    <n v="1500000000"/>
    <n v="1"/>
    <s v="Num"/>
    <d v="2021-01-01T00:00:00"/>
    <n v="12"/>
    <n v="1"/>
    <s v="OK"/>
    <m/>
    <m/>
    <m/>
    <n v="0"/>
    <s v="OK"/>
    <s v="ASEGURAMIENTO"/>
  </r>
  <r>
    <m/>
    <m/>
    <m/>
    <m/>
    <m/>
    <m/>
    <s v="Actividad"/>
    <s v="P&gt;298172/02"/>
    <m/>
    <m/>
    <s v="2.3.2.02.02.009"/>
    <s v="1197.02"/>
    <s v="3-2820"/>
    <s v="5/002/CC"/>
    <s v="20200042502871901100"/>
    <m/>
    <x v="189"/>
    <s v="Tramitar el 100% de las solicitudes de atención en salud para población pobre no asegurada y extranjera sin afiliación al SGSSS."/>
    <s v="Solicitudes atendidas"/>
    <n v="100"/>
    <n v="100"/>
    <s v="P&gt;298172/02 0014"/>
    <s v="Tramitar el pago de cartera por la atención al COVID-19 para la PPNA y extranjera, conglomerados y poblacion a cargo del ente territorial."/>
    <n v="3000000000"/>
    <n v="70"/>
    <s v="%"/>
    <d v="2021-01-01T00:00:00"/>
    <n v="12"/>
    <n v="70"/>
    <s v="OK"/>
    <m/>
    <m/>
    <m/>
    <n v="0"/>
    <s v="OK"/>
    <s v="ASEGURAMIENTO"/>
  </r>
  <r>
    <s v="19"/>
    <s v="SALUD Y PROTECCIÓN SOCIAL"/>
    <s v="278595"/>
    <s v="2020004250287"/>
    <s v="P&gt;298172"/>
    <s v="Fortalecimiento a la afiliación con Prestación de Servicios a Población Pobre No Asegurada y extranjera Cundinamarca"/>
    <s v="Producto"/>
    <s v="P&gt;298172/02"/>
    <s v="1901100"/>
    <s v="Servicios de Salud prestados a población pobre en lo no cubierto por subsidios."/>
    <s v="2.3.2.02.02.009"/>
    <s v="1197.02"/>
    <s v="3-2810"/>
    <s v="5/002/CC"/>
    <s v="20200042502871901100"/>
    <n v="772831000"/>
    <x v="189"/>
    <s v="Tramitar el 100% de las solicitudes de atención en salud para población pobre no asegurada y extranjera sin afiliación al SGSSS."/>
    <s v="Solicitudes atendidas"/>
    <n v="100"/>
    <n v="100"/>
    <m/>
    <m/>
    <m/>
    <m/>
    <m/>
    <m/>
    <m/>
    <m/>
    <m/>
    <m/>
    <m/>
    <m/>
    <m/>
    <m/>
    <m/>
  </r>
  <r>
    <m/>
    <m/>
    <m/>
    <m/>
    <m/>
    <m/>
    <s v="Actividad"/>
    <s v="P&gt;298172/02"/>
    <m/>
    <m/>
    <s v="2.3.2.02.02.009"/>
    <s v="1197.02"/>
    <s v="3-2810"/>
    <s v="5/002/CC"/>
    <s v="20200042502871901100"/>
    <m/>
    <x v="189"/>
    <s v="Tramitar el 100% de las solicitudes de atención en salud para población pobre no asegurada y extranjera sin afiliación al SGSSS."/>
    <s v="Solicitudes atendidas"/>
    <n v="100"/>
    <n v="100"/>
    <s v="P&gt;298172/02 0001"/>
    <s v="Contratar con la red no adscrita la prestación de salud para la PPNA y extranjera, incluida la PVCA con enfoque diferencial."/>
    <n v="36000000000"/>
    <n v="116"/>
    <s v="Num"/>
    <d v="2021-01-01T00:00:00"/>
    <n v="12"/>
    <n v="116"/>
    <s v="OK"/>
    <m/>
    <m/>
    <m/>
    <n v="0"/>
    <s v="OK"/>
    <s v="ASEGURAMIENTO"/>
  </r>
  <r>
    <m/>
    <m/>
    <m/>
    <m/>
    <m/>
    <m/>
    <s v="Actividad"/>
    <s v="P&gt;298172/02"/>
    <m/>
    <m/>
    <s v="2.3.2.02.02.009"/>
    <s v="1197.02"/>
    <s v="3-2810"/>
    <s v="5/002/CC"/>
    <s v="20200042502871901100"/>
    <m/>
    <x v="189"/>
    <s v="Tramitar el 100% de las solicitudes de atención en salud para población pobre no asegurada y extranjera sin afiliación al SGSSS."/>
    <s v="Solicitudes atendidas"/>
    <n v="100"/>
    <n v="100"/>
    <s v="P&gt;298172/02 0003"/>
    <s v="Tramitar el pago de cartera por prestación de servicios a la PPNA y extranjera, incluida la PVCA – Sin respaldo contractual."/>
    <n v="36500000000"/>
    <n v="70"/>
    <s v="%"/>
    <d v="2021-01-01T00:00:00"/>
    <n v="12"/>
    <n v="70"/>
    <s v="OK"/>
    <m/>
    <m/>
    <m/>
    <n v="0"/>
    <s v="OK"/>
    <s v="ASEGURAMIENTO"/>
  </r>
  <r>
    <m/>
    <m/>
    <m/>
    <m/>
    <m/>
    <m/>
    <s v="Actividad"/>
    <s v="P&gt;298172/02"/>
    <m/>
    <m/>
    <s v="2.3.2.02.02.009"/>
    <s v="1197.02"/>
    <s v="3-2810"/>
    <s v="5/002/CC"/>
    <s v="20200042502871901100"/>
    <m/>
    <x v="189"/>
    <s v="Tramitar el 100% de las solicitudes de atención en salud para población pobre no asegurada y extranjera sin afiliación al SGSSS."/>
    <s v="Solicitudes atendidas"/>
    <n v="100"/>
    <n v="100"/>
    <s v="P&gt;298172/02 0006"/>
    <s v="Coordinar el pago de cartera con vigencias anteriores"/>
    <n v="45000000000"/>
    <n v="70"/>
    <s v="%"/>
    <d v="2021-01-01T00:00:00"/>
    <n v="12"/>
    <n v="70"/>
    <s v="OK"/>
    <n v="772831000"/>
    <m/>
    <m/>
    <n v="772831000"/>
    <s v="OK"/>
    <s v="ASEGURAMIENTO"/>
  </r>
  <r>
    <m/>
    <m/>
    <m/>
    <m/>
    <m/>
    <m/>
    <s v="Actividad"/>
    <s v="P&gt;298172/02"/>
    <m/>
    <m/>
    <s v="2.3.2.02.02.009"/>
    <s v="1197.02"/>
    <s v="3-2810"/>
    <s v="5/002/CC"/>
    <s v="20200042502871901100"/>
    <m/>
    <x v="189"/>
    <s v="Tramitar el 100% de las solicitudes de atención en salud para población pobre no asegurada y extranjera sin afiliación al SGSSS."/>
    <s v="Solicitudes atendidas"/>
    <n v="100"/>
    <n v="100"/>
    <s v="P&gt;298172/02 0007"/>
    <s v="Concurrir en la financiación con la operación de la prestación de servicios en la red adscrita del Departamento."/>
    <n v="20000000000"/>
    <n v="39"/>
    <s v="Num"/>
    <d v="2021-01-01T00:00:00"/>
    <n v="12"/>
    <n v="39"/>
    <s v="OK"/>
    <m/>
    <m/>
    <m/>
    <n v="0"/>
    <s v="OK"/>
    <s v="ASEGURAMIENTO"/>
  </r>
  <r>
    <m/>
    <m/>
    <m/>
    <m/>
    <m/>
    <m/>
    <s v="Actividad"/>
    <s v="P&gt;298172/02"/>
    <m/>
    <m/>
    <s v="2.3.2.02.02.009"/>
    <s v="1197.02"/>
    <s v="3-2810"/>
    <s v="5/002/CC"/>
    <s v="20200042502871901100"/>
    <m/>
    <x v="189"/>
    <s v="Tramitar el 100% de las solicitudes de atención en salud para población pobre no asegurada y extranjera sin afiliación al SGSSS."/>
    <s v="Solicitudes atendidas"/>
    <n v="100"/>
    <n v="100"/>
    <s v="P&gt;298172/02 0008"/>
    <s v="Contratar con la red adscrita la prestación de salud para la PPNA y extranjera, incluida la PVCA con enfoque diferencial."/>
    <n v="27000000000"/>
    <n v="116"/>
    <s v="Num"/>
    <d v="2021-01-01T00:00:00"/>
    <n v="12"/>
    <n v="116"/>
    <s v="OK"/>
    <m/>
    <m/>
    <m/>
    <n v="0"/>
    <s v="OK"/>
    <s v="ASEGURAMIENTO"/>
  </r>
  <r>
    <m/>
    <m/>
    <m/>
    <m/>
    <m/>
    <m/>
    <s v="Actividad"/>
    <s v="P&gt;298172/02"/>
    <m/>
    <m/>
    <s v="2.3.2.02.02.009"/>
    <s v="1197.02"/>
    <s v="3-2810"/>
    <s v="5/002/CC"/>
    <s v="20200042502871901100"/>
    <m/>
    <x v="189"/>
    <s v="Tramitar el 100% de las solicitudes de atención en salud para población pobre no asegurada y extranjera sin afiliación al SGSSS."/>
    <s v="Solicitudes atendidas"/>
    <n v="100"/>
    <n v="100"/>
    <s v="P&gt;298172/02 0009"/>
    <s v="Gestionar las solicitudes para los Servicios de salud a la Población que así lo requiera."/>
    <n v="220000000"/>
    <n v="100"/>
    <s v="%"/>
    <d v="2021-01-01T00:00:00"/>
    <n v="12"/>
    <n v="100"/>
    <s v="OK"/>
    <m/>
    <m/>
    <m/>
    <n v="0"/>
    <s v="OK"/>
    <s v="ASEGURAMIENTO"/>
  </r>
  <r>
    <m/>
    <m/>
    <m/>
    <m/>
    <m/>
    <m/>
    <s v="Actividad"/>
    <s v="P&gt;298172/02"/>
    <m/>
    <m/>
    <s v="2.3.2.02.02.009"/>
    <s v="1197.02"/>
    <s v="3-2810"/>
    <s v="5/002/CC"/>
    <s v="20200042502871901100"/>
    <m/>
    <x v="189"/>
    <s v="Tramitar el 100% de las solicitudes de atención en salud para población pobre no asegurada y extranjera sin afiliación al SGSSS."/>
    <s v="Solicitudes atendidas"/>
    <n v="100"/>
    <n v="100"/>
    <s v="P&gt;298172/02 0010"/>
    <s v="Determinar el valor a pagar por los servicios y tecnologías no contenidos en el POS a PPNA y extranjera, incluida la PVCA con enfoque diferencial."/>
    <n v="5000000000"/>
    <n v="100"/>
    <s v="%"/>
    <d v="2021-01-01T00:00:00"/>
    <n v="12"/>
    <n v="100"/>
    <s v="OK"/>
    <m/>
    <m/>
    <m/>
    <n v="0"/>
    <s v="OK"/>
    <s v="ASEGURAMIENTO"/>
  </r>
  <r>
    <m/>
    <m/>
    <m/>
    <m/>
    <m/>
    <m/>
    <s v="Actividad"/>
    <s v="P&gt;298172/02"/>
    <m/>
    <m/>
    <s v="2.3.2.02.02.009"/>
    <s v="1197.02"/>
    <s v="3-2810"/>
    <s v="5/002/CC"/>
    <s v="20200042502871901100"/>
    <m/>
    <x v="189"/>
    <s v="Tramitar el 100% de las solicitudes de atención en salud para población pobre no asegurada y extranjera sin afiliación al SGSSS."/>
    <s v="Solicitudes atendidas"/>
    <n v="100"/>
    <n v="100"/>
    <s v="P&gt;298172/02 0012"/>
    <s v="Tramitar los contratos de Prestaciones de Salud a la PPNA y extranjera, incluida la PVCA con enfoque diferencial."/>
    <n v="120000000"/>
    <n v="100"/>
    <s v="Num"/>
    <d v="2021-01-01T00:00:00"/>
    <n v="12"/>
    <n v="100"/>
    <s v="OK"/>
    <m/>
    <m/>
    <m/>
    <n v="0"/>
    <s v="OK"/>
    <s v="ASEGURAMIENTO"/>
  </r>
  <r>
    <m/>
    <m/>
    <m/>
    <m/>
    <m/>
    <m/>
    <s v="Actividad"/>
    <s v="P&gt;298172/02"/>
    <m/>
    <m/>
    <s v="2.3.2.02.02.009"/>
    <s v="1197.02"/>
    <s v="3-2810"/>
    <s v="5/002/CC"/>
    <s v="20200042502871901100"/>
    <m/>
    <x v="189"/>
    <s v="Tramitar el 100% de las solicitudes de atención en salud para población pobre no asegurada y extranjera sin afiliación al SGSSS."/>
    <s v="Solicitudes atendidas"/>
    <n v="100"/>
    <n v="100"/>
    <s v="P&gt;298172/02 0013"/>
    <s v="Contratar con la red adscrita y no adscrita la atención al COVID-19 para la PPNA y extranjera, incluida la PVCA."/>
    <n v="1500000000"/>
    <n v="1"/>
    <s v="Num"/>
    <d v="2021-01-01T00:00:00"/>
    <n v="12"/>
    <n v="1"/>
    <s v="OK"/>
    <m/>
    <m/>
    <m/>
    <n v="0"/>
    <s v="OK"/>
    <s v="ASEGURAMIENTO"/>
  </r>
  <r>
    <m/>
    <m/>
    <m/>
    <m/>
    <m/>
    <m/>
    <s v="Actividad"/>
    <s v="P&gt;298172/02"/>
    <m/>
    <m/>
    <s v="2.3.2.02.02.009"/>
    <s v="1197.02"/>
    <s v="3-2810"/>
    <s v="5/002/CC"/>
    <s v="20200042502871901100"/>
    <m/>
    <x v="189"/>
    <s v="Tramitar el 100% de las solicitudes de atención en salud para población pobre no asegurada y extranjera sin afiliación al SGSSS."/>
    <s v="Solicitudes atendidas"/>
    <n v="100"/>
    <n v="100"/>
    <s v="P&gt;298172/02 0014"/>
    <s v="Tramitar el pago de cartera por la atención al COVID-19 para la PPNA y extranjera, conglomerados y poblacion a cargo del ente territorial."/>
    <n v="3000000000"/>
    <n v="70"/>
    <s v="%"/>
    <d v="2021-01-01T00:00:00"/>
    <n v="12"/>
    <n v="70"/>
    <s v="OK"/>
    <m/>
    <m/>
    <m/>
    <n v="0"/>
    <s v="OK"/>
    <s v="ASEGURAMIENTO"/>
  </r>
  <r>
    <s v="19"/>
    <s v="SALUD Y PROTECCIÓN SOCIAL"/>
    <s v="278595"/>
    <s v="2020004250287"/>
    <s v="P&gt;298172"/>
    <s v="Fortalecimiento a la afiliación con Prestación de Servicios a Población Pobre No Asegurada y extranjera Cundinamarca"/>
    <s v="Producto"/>
    <s v="P&gt;298172/02"/>
    <s v="1901100"/>
    <s v="Servicios de Salud prestados a población pobre en lo no cubierto por subsidios."/>
    <s v="2.3.2.02.02.009"/>
    <s v="1197.02"/>
    <s v="3-7110"/>
    <s v="5/002/CC"/>
    <s v="20200042502871901100"/>
    <n v="11416338500"/>
    <x v="189"/>
    <s v="Tramitar el 100% de las solicitudes de atención en salud para población pobre no asegurada y extranjera sin afiliación al SGSSS."/>
    <s v="Solicitudes atendidas"/>
    <n v="100"/>
    <n v="100"/>
    <m/>
    <m/>
    <m/>
    <m/>
    <m/>
    <m/>
    <m/>
    <m/>
    <m/>
    <m/>
    <m/>
    <m/>
    <m/>
    <m/>
    <m/>
  </r>
  <r>
    <m/>
    <m/>
    <m/>
    <m/>
    <m/>
    <m/>
    <s v="Actividad"/>
    <s v="P&gt;298172/02"/>
    <m/>
    <m/>
    <s v="2.3.2.02.02.009"/>
    <s v="1197.02"/>
    <s v="3-7110"/>
    <s v="5/002/CC"/>
    <s v="20200042502871901100"/>
    <m/>
    <x v="189"/>
    <s v="Tramitar el 100% de las solicitudes de atención en salud para población pobre no asegurada y extranjera sin afiliación al SGSSS."/>
    <s v="Solicitudes atendidas"/>
    <n v="100"/>
    <n v="100"/>
    <s v="P&gt;298172/02 0001"/>
    <s v="Contratar con la red no adscrita la prestación de salud para la PPNA y extranjera, incluida la PVCA con enfoque diferencial."/>
    <n v="36000000000"/>
    <n v="116"/>
    <s v="Num"/>
    <d v="2021-01-01T00:00:00"/>
    <n v="12"/>
    <n v="116"/>
    <s v="OK"/>
    <m/>
    <m/>
    <m/>
    <n v="0"/>
    <s v="OK"/>
    <s v="ASEGURAMIENTO"/>
  </r>
  <r>
    <m/>
    <m/>
    <m/>
    <m/>
    <m/>
    <m/>
    <s v="Actividad"/>
    <s v="P&gt;298172/02"/>
    <m/>
    <m/>
    <s v="2.3.2.02.02.009"/>
    <s v="1197.02"/>
    <s v="3-7110"/>
    <s v="5/002/CC"/>
    <s v="20200042502871901100"/>
    <m/>
    <x v="189"/>
    <s v="Tramitar el 100% de las solicitudes de atención en salud para población pobre no asegurada y extranjera sin afiliación al SGSSS."/>
    <s v="Solicitudes atendidas"/>
    <n v="100"/>
    <n v="100"/>
    <s v="P&gt;298172/02 0003"/>
    <s v="Tramitar el pago de cartera por prestación de servicios a la PPNA y extranjera, incluida la PVCA – Sin respaldo contractual."/>
    <n v="36500000000"/>
    <n v="70"/>
    <s v="%"/>
    <d v="2021-01-01T00:00:00"/>
    <n v="12"/>
    <n v="70"/>
    <s v="OK"/>
    <m/>
    <m/>
    <m/>
    <n v="0"/>
    <s v="OK"/>
    <s v="ASEGURAMIENTO"/>
  </r>
  <r>
    <m/>
    <m/>
    <m/>
    <m/>
    <m/>
    <m/>
    <s v="Actividad"/>
    <s v="P&gt;298172/02"/>
    <m/>
    <m/>
    <s v="2.3.2.02.02.009"/>
    <s v="1197.02"/>
    <s v="3-7110"/>
    <s v="5/002/CC"/>
    <s v="20200042502871901100"/>
    <m/>
    <x v="189"/>
    <s v="Tramitar el 100% de las solicitudes de atención en salud para población pobre no asegurada y extranjera sin afiliación al SGSSS."/>
    <s v="Solicitudes atendidas"/>
    <n v="100"/>
    <n v="100"/>
    <s v="P&gt;298172/02 0006"/>
    <s v="Coordinar el pago de cartera con vigencias anteriores"/>
    <n v="45000000000"/>
    <n v="70"/>
    <s v="%"/>
    <d v="2021-01-01T00:00:00"/>
    <n v="12"/>
    <n v="70"/>
    <s v="OK"/>
    <m/>
    <m/>
    <m/>
    <n v="0"/>
    <s v="OK"/>
    <s v="ASEGURAMIENTO"/>
  </r>
  <r>
    <m/>
    <m/>
    <m/>
    <m/>
    <m/>
    <m/>
    <s v="Actividad"/>
    <s v="P&gt;298172/02"/>
    <m/>
    <m/>
    <s v="2.3.2.02.02.009"/>
    <s v="1197.02"/>
    <s v="3-7110"/>
    <s v="5/002/CC"/>
    <s v="20200042502871901100"/>
    <m/>
    <x v="189"/>
    <s v="Tramitar el 100% de las solicitudes de atención en salud para población pobre no asegurada y extranjera sin afiliación al SGSSS."/>
    <s v="Solicitudes atendidas"/>
    <n v="100"/>
    <n v="100"/>
    <s v="P&gt;298172/02 0007"/>
    <s v="Concurrir en la financiación con la operación de la prestación de servicios en la red adscrita del Departamento."/>
    <n v="20000000000"/>
    <n v="39"/>
    <s v="Num"/>
    <d v="2021-01-01T00:00:00"/>
    <n v="12"/>
    <n v="39"/>
    <s v="OK"/>
    <m/>
    <m/>
    <m/>
    <n v="0"/>
    <s v="OK"/>
    <s v="ASEGURAMIENTO"/>
  </r>
  <r>
    <m/>
    <m/>
    <m/>
    <m/>
    <m/>
    <m/>
    <s v="Actividad"/>
    <s v="P&gt;298172/02"/>
    <m/>
    <m/>
    <s v="2.3.2.02.02.009"/>
    <s v="1197.02"/>
    <s v="3-7110"/>
    <s v="5/002/CC"/>
    <s v="20200042502871901100"/>
    <m/>
    <x v="189"/>
    <s v="Tramitar el 100% de las solicitudes de atención en salud para población pobre no asegurada y extranjera sin afiliación al SGSSS."/>
    <s v="Solicitudes atendidas"/>
    <n v="100"/>
    <n v="100"/>
    <s v="P&gt;298172/02 0008"/>
    <s v="Contratar con la red adscrita la prestación de salud para la PPNA y extranjera, incluida la PVCA con enfoque diferencial."/>
    <n v="27000000000"/>
    <n v="116"/>
    <s v="Num"/>
    <d v="2021-01-01T00:00:00"/>
    <n v="12"/>
    <n v="116"/>
    <s v="OK"/>
    <n v="11416338500"/>
    <m/>
    <m/>
    <n v="11416338500"/>
    <s v="OK"/>
    <s v="ASEGURAMIENTO"/>
  </r>
  <r>
    <m/>
    <m/>
    <m/>
    <m/>
    <m/>
    <m/>
    <s v="Actividad"/>
    <s v="P&gt;298172/02"/>
    <m/>
    <m/>
    <s v="2.3.2.02.02.009"/>
    <s v="1197.02"/>
    <s v="3-7110"/>
    <s v="5/002/CC"/>
    <s v="20200042502871901100"/>
    <m/>
    <x v="189"/>
    <s v="Tramitar el 100% de las solicitudes de atención en salud para población pobre no asegurada y extranjera sin afiliación al SGSSS."/>
    <s v="Solicitudes atendidas"/>
    <n v="100"/>
    <n v="100"/>
    <s v="P&gt;298172/02 0009"/>
    <s v="Gestionar las solicitudes para los Servicios de salud a la Población que así lo requiera."/>
    <n v="220000000"/>
    <n v="100"/>
    <s v="%"/>
    <d v="2021-01-01T00:00:00"/>
    <n v="12"/>
    <n v="100"/>
    <s v="OK"/>
    <m/>
    <m/>
    <m/>
    <n v="0"/>
    <s v="OK"/>
    <s v="ASEGURAMIENTO"/>
  </r>
  <r>
    <m/>
    <m/>
    <m/>
    <m/>
    <m/>
    <m/>
    <s v="Actividad"/>
    <s v="P&gt;298172/02"/>
    <m/>
    <m/>
    <s v="2.3.2.02.02.009"/>
    <s v="1197.02"/>
    <s v="3-7110"/>
    <s v="5/002/CC"/>
    <s v="20200042502871901100"/>
    <m/>
    <x v="189"/>
    <s v="Tramitar el 100% de las solicitudes de atención en salud para población pobre no asegurada y extranjera sin afiliación al SGSSS."/>
    <s v="Solicitudes atendidas"/>
    <n v="100"/>
    <n v="100"/>
    <s v="P&gt;298172/02 0010"/>
    <s v="Determinar el valor a pagar por los servicios y tecnologías no contenidos en el POS a PPNA y extranjera, incluida la PVCA con enfoque diferencial."/>
    <n v="5000000000"/>
    <n v="100"/>
    <s v="%"/>
    <d v="2021-01-01T00:00:00"/>
    <n v="12"/>
    <n v="100"/>
    <s v="OK"/>
    <m/>
    <m/>
    <m/>
    <n v="0"/>
    <s v="OK"/>
    <s v="ASEGURAMIENTO"/>
  </r>
  <r>
    <m/>
    <m/>
    <m/>
    <m/>
    <m/>
    <m/>
    <s v="Actividad"/>
    <s v="P&gt;298172/02"/>
    <m/>
    <m/>
    <s v="2.3.2.02.02.009"/>
    <s v="1197.02"/>
    <s v="3-7110"/>
    <s v="5/002/CC"/>
    <s v="20200042502871901100"/>
    <m/>
    <x v="189"/>
    <s v="Tramitar el 100% de las solicitudes de atención en salud para población pobre no asegurada y extranjera sin afiliación al SGSSS."/>
    <s v="Solicitudes atendidas"/>
    <n v="100"/>
    <n v="100"/>
    <s v="P&gt;298172/02 0012"/>
    <s v="Tramitar los contratos de Prestaciones de Salud a la PPNA y extranjera, incluida la PVCA con enfoque diferencial."/>
    <n v="120000000"/>
    <n v="100"/>
    <s v="Num"/>
    <d v="2021-01-01T00:00:00"/>
    <n v="12"/>
    <n v="100"/>
    <s v="OK"/>
    <m/>
    <m/>
    <m/>
    <n v="0"/>
    <s v="OK"/>
    <s v="ASEGURAMIENTO"/>
  </r>
  <r>
    <m/>
    <m/>
    <m/>
    <m/>
    <m/>
    <m/>
    <s v="Actividad"/>
    <s v="P&gt;298172/02"/>
    <m/>
    <m/>
    <s v="2.3.2.02.02.009"/>
    <s v="1197.02"/>
    <s v="3-7110"/>
    <s v="5/002/CC"/>
    <s v="20200042502871901100"/>
    <m/>
    <x v="189"/>
    <s v="Tramitar el 100% de las solicitudes de atención en salud para población pobre no asegurada y extranjera sin afiliación al SGSSS."/>
    <s v="Solicitudes atendidas"/>
    <n v="100"/>
    <n v="100"/>
    <s v="P&gt;298172/02 0013"/>
    <s v="Contratar con la red adscrita y no adscrita la atención al COVID-19 para la PPNA y extranjera, incluida la PVCA."/>
    <n v="1500000000"/>
    <n v="1"/>
    <s v="Num"/>
    <d v="2021-01-01T00:00:00"/>
    <n v="12"/>
    <n v="1"/>
    <s v="OK"/>
    <m/>
    <m/>
    <m/>
    <n v="0"/>
    <s v="OK"/>
    <s v="ASEGURAMIENTO"/>
  </r>
  <r>
    <m/>
    <m/>
    <m/>
    <m/>
    <m/>
    <m/>
    <s v="Actividad"/>
    <s v="P&gt;298172/02"/>
    <m/>
    <m/>
    <s v="2.3.2.02.02.009"/>
    <s v="1197.02"/>
    <s v="3-7110"/>
    <s v="5/002/CC"/>
    <s v="20200042502871901100"/>
    <m/>
    <x v="189"/>
    <s v="Tramitar el 100% de las solicitudes de atención en salud para población pobre no asegurada y extranjera sin afiliación al SGSSS."/>
    <s v="Solicitudes atendidas"/>
    <n v="100"/>
    <n v="100"/>
    <s v="P&gt;298172/02 0014"/>
    <s v="Tramitar el pago de cartera por la atención al COVID-19 para la PPNA y extranjera, conglomerados y poblacion a cargo del ente territorial."/>
    <n v="3000000000"/>
    <n v="70"/>
    <s v="%"/>
    <d v="2021-01-01T00:00:00"/>
    <n v="12"/>
    <n v="70"/>
    <s v="OK"/>
    <m/>
    <m/>
    <m/>
    <n v="0"/>
    <s v="OK"/>
    <s v="ASEGURAMIENTO"/>
  </r>
  <r>
    <s v="19"/>
    <s v="SALUD Y PROTECCIÓN SOCIAL"/>
    <s v="278595"/>
    <s v="2020004250287"/>
    <s v="P&gt;298172"/>
    <s v="Fortalecimiento a la afiliación con Prestación de Servicios a Población Pobre No Asegurada y extranjera Cundinamarca"/>
    <s v="Producto"/>
    <s v="P&gt;298172/02"/>
    <s v="1901100"/>
    <s v="Servicios de Salud prestados a población pobre en lo no cubierto por subsidios."/>
    <s v="2.3.2.02.02.009"/>
    <s v="1197.02"/>
    <s v="3-3605"/>
    <s v="5/002/CC"/>
    <s v="20200042502871901100"/>
    <n v="315963700"/>
    <x v="189"/>
    <s v="Tramitar el 100% de las solicitudes de atención en salud para población pobre no asegurada y extranjera sin afiliación al SGSSS."/>
    <s v="Solicitudes atendidas"/>
    <n v="100"/>
    <n v="100"/>
    <m/>
    <m/>
    <m/>
    <m/>
    <m/>
    <m/>
    <m/>
    <m/>
    <m/>
    <m/>
    <m/>
    <m/>
    <m/>
    <m/>
    <m/>
  </r>
  <r>
    <m/>
    <m/>
    <m/>
    <m/>
    <m/>
    <m/>
    <s v="Actividad"/>
    <s v="P&gt;298172/02"/>
    <m/>
    <m/>
    <s v="2.3.2.02.02.009"/>
    <s v="1197.02"/>
    <s v="3-3605"/>
    <s v="5/002/CC"/>
    <s v="20200042502871901100"/>
    <m/>
    <x v="189"/>
    <s v="Tramitar el 100% de las solicitudes de atención en salud para población pobre no asegurada y extranjera sin afiliación al SGSSS."/>
    <s v="Solicitudes atendidas"/>
    <n v="100"/>
    <n v="100"/>
    <s v="P&gt;298172/02 0001"/>
    <s v="Contratar con la red no adscrita la prestación de salud para la PPNA y extranjera, incluida la PVCA con enfoque diferencial."/>
    <n v="36000000000"/>
    <n v="116"/>
    <s v="Num"/>
    <d v="2021-01-01T00:00:00"/>
    <n v="12"/>
    <n v="116"/>
    <s v="OK"/>
    <m/>
    <m/>
    <m/>
    <n v="0"/>
    <s v="OK"/>
    <s v="ASEGURAMIENTO"/>
  </r>
  <r>
    <m/>
    <m/>
    <m/>
    <m/>
    <m/>
    <m/>
    <s v="Actividad"/>
    <s v="P&gt;298172/02"/>
    <m/>
    <m/>
    <s v="2.3.2.02.02.009"/>
    <s v="1197.02"/>
    <s v="3-3605"/>
    <s v="5/002/CC"/>
    <s v="20200042502871901100"/>
    <m/>
    <x v="189"/>
    <s v="Tramitar el 100% de las solicitudes de atención en salud para población pobre no asegurada y extranjera sin afiliación al SGSSS."/>
    <s v="Solicitudes atendidas"/>
    <n v="100"/>
    <n v="100"/>
    <s v="P&gt;298172/02 0003"/>
    <s v="Tramitar el pago de cartera por prestación de servicios a la PPNA y extranjera, incluida la PVCA – Sin respaldo contractual."/>
    <n v="36500000000"/>
    <n v="70"/>
    <s v="%"/>
    <d v="2021-01-01T00:00:00"/>
    <n v="12"/>
    <n v="70"/>
    <s v="OK"/>
    <m/>
    <m/>
    <m/>
    <n v="0"/>
    <s v="OK"/>
    <s v="ASEGURAMIENTO"/>
  </r>
  <r>
    <m/>
    <m/>
    <m/>
    <m/>
    <m/>
    <m/>
    <s v="Actividad"/>
    <s v="P&gt;298172/02"/>
    <m/>
    <m/>
    <s v="2.3.2.02.02.009"/>
    <s v="1197.02"/>
    <s v="3-3605"/>
    <s v="5/002/CC"/>
    <s v="20200042502871901100"/>
    <m/>
    <x v="189"/>
    <s v="Tramitar el 100% de las solicitudes de atención en salud para población pobre no asegurada y extranjera sin afiliación al SGSSS."/>
    <s v="Solicitudes atendidas"/>
    <n v="100"/>
    <n v="100"/>
    <s v="P&gt;298172/02 0006"/>
    <s v="Coordinar el pago de cartera con vigencias anteriores"/>
    <n v="45000000000"/>
    <n v="70"/>
    <s v="%"/>
    <d v="2021-01-01T00:00:00"/>
    <n v="12"/>
    <n v="70"/>
    <s v="OK"/>
    <m/>
    <m/>
    <m/>
    <n v="0"/>
    <s v="OK"/>
    <s v="ASEGURAMIENTO"/>
  </r>
  <r>
    <m/>
    <m/>
    <m/>
    <m/>
    <m/>
    <m/>
    <s v="Actividad"/>
    <s v="P&gt;298172/02"/>
    <m/>
    <m/>
    <s v="2.3.2.02.02.009"/>
    <s v="1197.02"/>
    <s v="3-3605"/>
    <s v="5/002/CC"/>
    <s v="20200042502871901100"/>
    <m/>
    <x v="189"/>
    <s v="Tramitar el 100% de las solicitudes de atención en salud para población pobre no asegurada y extranjera sin afiliación al SGSSS."/>
    <s v="Solicitudes atendidas"/>
    <n v="100"/>
    <n v="100"/>
    <s v="P&gt;298172/02 0007"/>
    <s v="Concurrir en la financiación con la operación de la prestación de servicios en la red adscrita del Departamento."/>
    <n v="20000000000"/>
    <n v="39"/>
    <s v="Num"/>
    <d v="2021-01-01T00:00:00"/>
    <n v="12"/>
    <n v="39"/>
    <s v="OK"/>
    <n v="315963700"/>
    <m/>
    <m/>
    <n v="315963700"/>
    <s v="OK"/>
    <s v="ASEGURAMIENTO"/>
  </r>
  <r>
    <m/>
    <m/>
    <m/>
    <m/>
    <m/>
    <m/>
    <s v="Actividad"/>
    <s v="P&gt;298172/02"/>
    <m/>
    <m/>
    <s v="2.3.2.02.02.009"/>
    <s v="1197.02"/>
    <s v="3-3605"/>
    <s v="5/002/CC"/>
    <s v="20200042502871901100"/>
    <m/>
    <x v="189"/>
    <s v="Tramitar el 100% de las solicitudes de atención en salud para población pobre no asegurada y extranjera sin afiliación al SGSSS."/>
    <s v="Solicitudes atendidas"/>
    <n v="100"/>
    <n v="100"/>
    <s v="P&gt;298172/02 0008"/>
    <s v="Contratar con la red adscrita la prestación de salud para la PPNA y extranjera, incluida la PVCA con enfoque diferencial."/>
    <n v="27000000000"/>
    <n v="116"/>
    <s v="Num"/>
    <d v="2021-01-01T00:00:00"/>
    <n v="12"/>
    <n v="116"/>
    <s v="OK"/>
    <m/>
    <m/>
    <m/>
    <n v="0"/>
    <s v="OK"/>
    <s v="ASEGURAMIENTO"/>
  </r>
  <r>
    <m/>
    <m/>
    <m/>
    <m/>
    <m/>
    <m/>
    <s v="Actividad"/>
    <s v="P&gt;298172/02"/>
    <m/>
    <m/>
    <s v="2.3.2.02.02.009"/>
    <s v="1197.02"/>
    <s v="3-3605"/>
    <s v="5/002/CC"/>
    <s v="20200042502871901100"/>
    <m/>
    <x v="189"/>
    <s v="Tramitar el 100% de las solicitudes de atención en salud para población pobre no asegurada y extranjera sin afiliación al SGSSS."/>
    <s v="Solicitudes atendidas"/>
    <n v="100"/>
    <n v="100"/>
    <s v="P&gt;298172/02 0009"/>
    <s v="Gestionar las solicitudes para los Servicios de salud a la Población que así lo requiera."/>
    <n v="220000000"/>
    <n v="100"/>
    <s v="%"/>
    <d v="2021-01-01T00:00:00"/>
    <n v="12"/>
    <n v="100"/>
    <s v="OK"/>
    <m/>
    <m/>
    <m/>
    <n v="0"/>
    <s v="OK"/>
    <s v="ASEGURAMIENTO"/>
  </r>
  <r>
    <m/>
    <m/>
    <m/>
    <m/>
    <m/>
    <m/>
    <s v="Actividad"/>
    <s v="P&gt;298172/02"/>
    <m/>
    <m/>
    <s v="2.3.2.02.02.009"/>
    <s v="1197.02"/>
    <s v="3-3605"/>
    <s v="5/002/CC"/>
    <s v="20200042502871901100"/>
    <m/>
    <x v="189"/>
    <s v="Tramitar el 100% de las solicitudes de atención en salud para población pobre no asegurada y extranjera sin afiliación al SGSSS."/>
    <s v="Solicitudes atendidas"/>
    <n v="100"/>
    <n v="100"/>
    <s v="P&gt;298172/02 0010"/>
    <s v="Determinar el valor a pagar por los servicios y tecnologías no contenidos en el POS a PPNA y extranjera, incluida la PVCA con enfoque diferencial."/>
    <n v="5000000000"/>
    <n v="100"/>
    <s v="%"/>
    <d v="2021-01-01T00:00:00"/>
    <n v="12"/>
    <n v="100"/>
    <s v="OK"/>
    <m/>
    <m/>
    <m/>
    <n v="0"/>
    <s v="OK"/>
    <s v="ASEGURAMIENTO"/>
  </r>
  <r>
    <m/>
    <m/>
    <m/>
    <m/>
    <m/>
    <m/>
    <s v="Actividad"/>
    <s v="P&gt;298172/02"/>
    <m/>
    <m/>
    <s v="2.3.2.02.02.009"/>
    <s v="1197.02"/>
    <s v="3-3605"/>
    <s v="5/002/CC"/>
    <s v="20200042502871901100"/>
    <m/>
    <x v="189"/>
    <s v="Tramitar el 100% de las solicitudes de atención en salud para población pobre no asegurada y extranjera sin afiliación al SGSSS."/>
    <s v="Solicitudes atendidas"/>
    <n v="100"/>
    <n v="100"/>
    <s v="P&gt;298172/02 0012"/>
    <s v="Tramitar los contratos de Prestaciones de Salud a la PPNA y extranjera, incluida la PVCA con enfoque diferencial."/>
    <n v="120000000"/>
    <n v="100"/>
    <s v="Num"/>
    <d v="2021-01-01T00:00:00"/>
    <n v="12"/>
    <n v="100"/>
    <s v="OK"/>
    <m/>
    <m/>
    <m/>
    <n v="0"/>
    <s v="OK"/>
    <s v="ASEGURAMIENTO"/>
  </r>
  <r>
    <m/>
    <m/>
    <m/>
    <m/>
    <m/>
    <m/>
    <s v="Actividad"/>
    <s v="P&gt;298172/02"/>
    <m/>
    <m/>
    <s v="2.3.2.02.02.009"/>
    <s v="1197.02"/>
    <s v="3-3605"/>
    <s v="5/002/CC"/>
    <s v="20200042502871901100"/>
    <m/>
    <x v="189"/>
    <s v="Tramitar el 100% de las solicitudes de atención en salud para población pobre no asegurada y extranjera sin afiliación al SGSSS."/>
    <s v="Solicitudes atendidas"/>
    <n v="100"/>
    <n v="100"/>
    <s v="P&gt;298172/02 0013"/>
    <s v="Contratar con la red adscrita y no adscrita la atención al COVID-19 para la PPNA y extranjera, incluida la PVCA."/>
    <n v="1500000000"/>
    <n v="1"/>
    <s v="Num"/>
    <d v="2021-01-01T00:00:00"/>
    <n v="12"/>
    <n v="1"/>
    <s v="OK"/>
    <m/>
    <m/>
    <m/>
    <n v="0"/>
    <s v="OK"/>
    <s v="ASEGURAMIENTO"/>
  </r>
  <r>
    <m/>
    <m/>
    <m/>
    <m/>
    <m/>
    <m/>
    <s v="Actividad"/>
    <s v="P&gt;298172/02"/>
    <m/>
    <m/>
    <s v="2.3.2.02.02.009"/>
    <s v="1197.02"/>
    <s v="3-3605"/>
    <s v="5/002/CC"/>
    <s v="20200042502871901100"/>
    <m/>
    <x v="189"/>
    <s v="Tramitar el 100% de las solicitudes de atención en salud para población pobre no asegurada y extranjera sin afiliación al SGSSS."/>
    <s v="Solicitudes atendidas"/>
    <n v="100"/>
    <n v="100"/>
    <s v="P&gt;298172/02 0014"/>
    <s v="Tramitar el pago de cartera por la atención al COVID-19 para la PPNA y extranjera, conglomerados y poblacion a cargo del ente territorial."/>
    <n v="3000000000"/>
    <n v="70"/>
    <s v="%"/>
    <d v="2021-01-01T00:00:00"/>
    <n v="12"/>
    <n v="70"/>
    <s v="OK"/>
    <m/>
    <m/>
    <m/>
    <n v="0"/>
    <s v="OK"/>
    <s v="ASEGURAMIENTO"/>
  </r>
  <r>
    <s v="19"/>
    <s v="SALUD Y PROTECCIÓN SOCIAL"/>
    <s v="278595"/>
    <s v="2020004250287"/>
    <s v="P&gt;298172"/>
    <s v="Fortalecimiento a la afiliación con Prestación de Servicios a Población Pobre No Asegurada y extranjera Cundinamarca"/>
    <s v="Producto"/>
    <s v="P&gt;298172/02"/>
    <s v="1901100"/>
    <s v="Servicios de Salud prestados a población pobre en lo no cubierto por subsidios."/>
    <s v="2.3.2.02.02.009"/>
    <s v="1197.02"/>
    <s v="3-2833"/>
    <s v="5/002/CC"/>
    <s v="20200042502871901100"/>
    <n v="368625612"/>
    <x v="189"/>
    <s v="Tramitar el 100% de las solicitudes de atención en salud para población pobre no asegurada y extranjera sin afiliación al SGSSS."/>
    <s v="Solicitudes atendidas"/>
    <n v="100"/>
    <n v="100"/>
    <m/>
    <m/>
    <m/>
    <m/>
    <m/>
    <m/>
    <m/>
    <m/>
    <m/>
    <m/>
    <m/>
    <m/>
    <m/>
    <m/>
    <m/>
  </r>
  <r>
    <m/>
    <m/>
    <m/>
    <m/>
    <m/>
    <m/>
    <s v="Actividad"/>
    <s v="P&gt;298172/02"/>
    <m/>
    <m/>
    <s v="2.3.2.02.02.009"/>
    <s v="1197.02"/>
    <s v="3-2833"/>
    <s v="5/002/CC"/>
    <s v="20200042502871901100"/>
    <m/>
    <x v="189"/>
    <s v="Tramitar el 100% de las solicitudes de atención en salud para población pobre no asegurada y extranjera sin afiliación al SGSSS."/>
    <s v="Solicitudes atendidas"/>
    <n v="100"/>
    <n v="100"/>
    <s v="P&gt;298172/02 0001"/>
    <s v="Contratar con la red no adscrita la prestación de salud para la PPNA y extranjera, incluida la PVCA con enfoque diferencial."/>
    <n v="36000000000"/>
    <n v="116"/>
    <s v="Num"/>
    <d v="2021-01-01T00:00:00"/>
    <n v="12"/>
    <n v="116"/>
    <s v="OK"/>
    <m/>
    <m/>
    <m/>
    <n v="0"/>
    <s v="OK"/>
    <s v="ASEGURAMIENTO"/>
  </r>
  <r>
    <m/>
    <m/>
    <m/>
    <m/>
    <m/>
    <m/>
    <s v="Actividad"/>
    <s v="P&gt;298172/02"/>
    <m/>
    <m/>
    <s v="2.3.2.02.02.009"/>
    <s v="1197.02"/>
    <s v="3-2833"/>
    <s v="5/002/CC"/>
    <s v="20200042502871901100"/>
    <m/>
    <x v="189"/>
    <s v="Tramitar el 100% de las solicitudes de atención en salud para población pobre no asegurada y extranjera sin afiliación al SGSSS."/>
    <s v="Solicitudes atendidas"/>
    <n v="100"/>
    <n v="100"/>
    <s v="P&gt;298172/02 0003"/>
    <s v="Tramitar el pago de cartera por prestación de servicios a la PPNA y extranjera, incluida la PVCA – Sin respaldo contractual."/>
    <n v="36500000000"/>
    <n v="70"/>
    <s v="%"/>
    <d v="2021-01-01T00:00:00"/>
    <n v="12"/>
    <n v="70"/>
    <s v="OK"/>
    <n v="368625612"/>
    <m/>
    <m/>
    <n v="368625612"/>
    <s v="OK"/>
    <s v="ASEGURAMIENTO"/>
  </r>
  <r>
    <m/>
    <m/>
    <m/>
    <m/>
    <m/>
    <m/>
    <s v="Actividad"/>
    <s v="P&gt;298172/02"/>
    <m/>
    <m/>
    <s v="2.3.2.02.02.009"/>
    <s v="1197.02"/>
    <s v="3-2833"/>
    <s v="5/002/CC"/>
    <s v="20200042502871901100"/>
    <m/>
    <x v="189"/>
    <s v="Tramitar el 100% de las solicitudes de atención en salud para población pobre no asegurada y extranjera sin afiliación al SGSSS."/>
    <s v="Solicitudes atendidas"/>
    <n v="100"/>
    <n v="100"/>
    <s v="P&gt;298172/02 0006"/>
    <s v="Coordinar el pago de cartera con vigencias anteriores"/>
    <n v="45000000000"/>
    <n v="70"/>
    <s v="%"/>
    <d v="2021-01-01T00:00:00"/>
    <n v="12"/>
    <n v="70"/>
    <s v="OK"/>
    <m/>
    <m/>
    <m/>
    <n v="0"/>
    <s v="OK"/>
    <s v="ASEGURAMIENTO"/>
  </r>
  <r>
    <m/>
    <m/>
    <m/>
    <m/>
    <m/>
    <m/>
    <s v="Actividad"/>
    <s v="P&gt;298172/02"/>
    <m/>
    <m/>
    <s v="2.3.2.02.02.009"/>
    <s v="1197.02"/>
    <s v="3-2833"/>
    <s v="5/002/CC"/>
    <s v="20200042502871901100"/>
    <m/>
    <x v="189"/>
    <s v="Tramitar el 100% de las solicitudes de atención en salud para población pobre no asegurada y extranjera sin afiliación al SGSSS."/>
    <s v="Solicitudes atendidas"/>
    <n v="100"/>
    <n v="100"/>
    <s v="P&gt;298172/02 0007"/>
    <s v="Concurrir en la financiación con la operación de la prestación de servicios en la red adscrita del Departamento."/>
    <n v="20000000000"/>
    <n v="39"/>
    <s v="Num"/>
    <d v="2021-01-01T00:00:00"/>
    <n v="12"/>
    <n v="39"/>
    <s v="OK"/>
    <m/>
    <m/>
    <m/>
    <n v="0"/>
    <s v="OK"/>
    <s v="ASEGURAMIENTO"/>
  </r>
  <r>
    <m/>
    <m/>
    <m/>
    <m/>
    <m/>
    <m/>
    <s v="Actividad"/>
    <s v="P&gt;298172/02"/>
    <m/>
    <m/>
    <s v="2.3.2.02.02.009"/>
    <s v="1197.02"/>
    <s v="3-2833"/>
    <s v="5/002/CC"/>
    <s v="20200042502871901100"/>
    <m/>
    <x v="189"/>
    <s v="Tramitar el 100% de las solicitudes de atención en salud para población pobre no asegurada y extranjera sin afiliación al SGSSS."/>
    <s v="Solicitudes atendidas"/>
    <n v="100"/>
    <n v="100"/>
    <s v="P&gt;298172/02 0008"/>
    <s v="Contratar con la red adscrita la prestación de salud para la PPNA y extranjera, incluida la PVCA con enfoque diferencial."/>
    <n v="27000000000"/>
    <n v="116"/>
    <s v="Num"/>
    <d v="2021-01-01T00:00:00"/>
    <n v="12"/>
    <n v="116"/>
    <s v="OK"/>
    <m/>
    <m/>
    <m/>
    <n v="0"/>
    <s v="OK"/>
    <s v="ASEGURAMIENTO"/>
  </r>
  <r>
    <m/>
    <m/>
    <m/>
    <m/>
    <m/>
    <m/>
    <s v="Actividad"/>
    <s v="P&gt;298172/02"/>
    <m/>
    <m/>
    <s v="2.3.2.02.02.009"/>
    <s v="1197.02"/>
    <s v="3-2833"/>
    <s v="5/002/CC"/>
    <s v="20200042502871901100"/>
    <m/>
    <x v="189"/>
    <s v="Tramitar el 100% de las solicitudes de atención en salud para población pobre no asegurada y extranjera sin afiliación al SGSSS."/>
    <s v="Solicitudes atendidas"/>
    <n v="100"/>
    <n v="100"/>
    <s v="P&gt;298172/02 0009"/>
    <s v="Gestionar las solicitudes para los Servicios de salud a la Población que así lo requiera."/>
    <n v="220000000"/>
    <n v="100"/>
    <s v="%"/>
    <d v="2021-01-01T00:00:00"/>
    <n v="12"/>
    <n v="100"/>
    <s v="OK"/>
    <m/>
    <m/>
    <m/>
    <n v="0"/>
    <s v="OK"/>
    <s v="ASEGURAMIENTO"/>
  </r>
  <r>
    <m/>
    <m/>
    <m/>
    <m/>
    <m/>
    <m/>
    <s v="Actividad"/>
    <s v="P&gt;298172/02"/>
    <m/>
    <m/>
    <s v="2.3.2.02.02.009"/>
    <s v="1197.02"/>
    <s v="3-2833"/>
    <s v="5/002/CC"/>
    <s v="20200042502871901100"/>
    <m/>
    <x v="189"/>
    <s v="Tramitar el 100% de las solicitudes de atención en salud para población pobre no asegurada y extranjera sin afiliación al SGSSS."/>
    <s v="Solicitudes atendidas"/>
    <n v="100"/>
    <n v="100"/>
    <s v="P&gt;298172/02 0010"/>
    <s v="Determinar el valor a pagar por los servicios y tecnologías no contenidos en el POS a PPNA y extranjera, incluida la PVCA con enfoque diferencial."/>
    <n v="5000000000"/>
    <n v="100"/>
    <s v="%"/>
    <d v="2021-01-01T00:00:00"/>
    <n v="12"/>
    <n v="100"/>
    <s v="OK"/>
    <m/>
    <m/>
    <m/>
    <n v="0"/>
    <s v="OK"/>
    <s v="ASEGURAMIENTO"/>
  </r>
  <r>
    <m/>
    <m/>
    <m/>
    <m/>
    <m/>
    <m/>
    <s v="Actividad"/>
    <s v="P&gt;298172/02"/>
    <m/>
    <m/>
    <s v="2.3.2.02.02.009"/>
    <s v="1197.02"/>
    <s v="3-2833"/>
    <s v="5/002/CC"/>
    <s v="20200042502871901100"/>
    <m/>
    <x v="189"/>
    <s v="Tramitar el 100% de las solicitudes de atención en salud para población pobre no asegurada y extranjera sin afiliación al SGSSS."/>
    <s v="Solicitudes atendidas"/>
    <n v="100"/>
    <n v="100"/>
    <s v="P&gt;298172/02 0012"/>
    <s v="Tramitar los contratos de Prestaciones de Salud a la PPNA y extranjera, incluida la PVCA con enfoque diferencial."/>
    <n v="120000000"/>
    <n v="100"/>
    <s v="Num"/>
    <d v="2021-01-01T00:00:00"/>
    <n v="12"/>
    <n v="100"/>
    <s v="OK"/>
    <m/>
    <m/>
    <m/>
    <n v="0"/>
    <s v="OK"/>
    <s v="ASEGURAMIENTO"/>
  </r>
  <r>
    <m/>
    <m/>
    <m/>
    <m/>
    <m/>
    <m/>
    <s v="Actividad"/>
    <s v="P&gt;298172/02"/>
    <m/>
    <m/>
    <s v="2.3.2.02.02.009"/>
    <s v="1197.02"/>
    <s v="3-2833"/>
    <s v="5/002/CC"/>
    <s v="20200042502871901100"/>
    <m/>
    <x v="189"/>
    <s v="Tramitar el 100% de las solicitudes de atención en salud para población pobre no asegurada y extranjera sin afiliación al SGSSS."/>
    <s v="Solicitudes atendidas"/>
    <n v="100"/>
    <n v="100"/>
    <s v="P&gt;298172/02 0013"/>
    <s v="Contratar con la red adscrita y no adscrita la atención al COVID-19 para la PPNA y extranjera, incluida la PVCA."/>
    <n v="1500000000"/>
    <n v="1"/>
    <s v="Num"/>
    <d v="2021-01-01T00:00:00"/>
    <n v="12"/>
    <n v="1"/>
    <s v="OK"/>
    <m/>
    <m/>
    <m/>
    <n v="0"/>
    <s v="OK"/>
    <s v="ASEGURAMIENTO"/>
  </r>
  <r>
    <m/>
    <m/>
    <m/>
    <m/>
    <m/>
    <m/>
    <s v="Actividad"/>
    <s v="P&gt;298172/02"/>
    <m/>
    <m/>
    <s v="2.3.2.02.02.009"/>
    <s v="1197.02"/>
    <s v="3-2833"/>
    <s v="5/002/CC"/>
    <s v="20200042502871901100"/>
    <m/>
    <x v="189"/>
    <s v="Tramitar el 100% de las solicitudes de atención en salud para población pobre no asegurada y extranjera sin afiliación al SGSSS."/>
    <s v="Solicitudes atendidas"/>
    <n v="100"/>
    <n v="100"/>
    <s v="P&gt;298172/02 0014"/>
    <s v="Tramitar el pago de cartera por la atención al COVID-19 para la PPNA y extranjera, conglomerados y poblacion a cargo del ente territorial."/>
    <n v="3000000000"/>
    <n v="70"/>
    <s v="%"/>
    <d v="2021-01-01T00:00:00"/>
    <n v="12"/>
    <n v="70"/>
    <s v="OK"/>
    <m/>
    <m/>
    <m/>
    <n v="0"/>
    <s v="OK"/>
    <s v="ASEGURAMIENTO"/>
  </r>
  <r>
    <s v="19"/>
    <s v="SALUD Y PROTECCIÓN SOCIAL"/>
    <s v="278595"/>
    <s v="2020004250287"/>
    <s v="P&gt;298172"/>
    <s v="Fortalecimiento a la afiliación con Prestación de Servicios a Población Pobre No Asegurada y extranjera Cundinamarca"/>
    <s v="Producto"/>
    <s v="P&gt;298172/02"/>
    <s v="1901100"/>
    <s v="Servicios de Salud prestados a población pobre en lo no cubierto por subsidios."/>
    <s v="2.3.2.02.02.009"/>
    <s v="1197.02"/>
    <s v="3-2815"/>
    <s v="5/002/CC"/>
    <s v="20200042502871901100"/>
    <n v="353878000"/>
    <x v="189"/>
    <s v="Tramitar el 100% de las solicitudes de atención en salud para población pobre no asegurada y extranjera sin afiliación al SGSSS."/>
    <s v="Solicitudes atendidas"/>
    <n v="100"/>
    <n v="100"/>
    <m/>
    <m/>
    <m/>
    <m/>
    <m/>
    <m/>
    <m/>
    <m/>
    <m/>
    <m/>
    <m/>
    <m/>
    <m/>
    <m/>
    <m/>
  </r>
  <r>
    <m/>
    <m/>
    <m/>
    <m/>
    <m/>
    <m/>
    <s v="Actividad"/>
    <s v="P&gt;298172/02"/>
    <m/>
    <m/>
    <s v="2.3.2.02.02.009"/>
    <s v="1197.02"/>
    <s v="3-2815"/>
    <s v="5/002/CC"/>
    <s v="20200042502871901100"/>
    <m/>
    <x v="189"/>
    <s v="Tramitar el 100% de las solicitudes de atención en salud para población pobre no asegurada y extranjera sin afiliación al SGSSS."/>
    <s v="Solicitudes atendidas"/>
    <n v="100"/>
    <n v="100"/>
    <s v="P&gt;298172/02 0001"/>
    <s v="Contratar con la red no adscrita la prestación de salud para la PPNA y extranjera, incluida la PVCA con enfoque diferencial."/>
    <n v="36000000000"/>
    <n v="116"/>
    <s v="Num"/>
    <d v="2021-01-01T00:00:00"/>
    <n v="12"/>
    <n v="116"/>
    <s v="OK"/>
    <m/>
    <m/>
    <m/>
    <n v="0"/>
    <s v="OK"/>
    <s v="ASEGURAMIENTO"/>
  </r>
  <r>
    <m/>
    <m/>
    <m/>
    <m/>
    <m/>
    <m/>
    <s v="Actividad"/>
    <s v="P&gt;298172/02"/>
    <m/>
    <m/>
    <s v="2.3.2.02.02.009"/>
    <s v="1197.02"/>
    <s v="3-2815"/>
    <s v="5/002/CC"/>
    <s v="20200042502871901100"/>
    <m/>
    <x v="189"/>
    <s v="Tramitar el 100% de las solicitudes de atención en salud para población pobre no asegurada y extranjera sin afiliación al SGSSS."/>
    <s v="Solicitudes atendidas"/>
    <n v="100"/>
    <n v="100"/>
    <s v="P&gt;298172/02 0003"/>
    <s v="Tramitar el pago de cartera por prestación de servicios a la PPNA y extranjera, incluida la PVCA – Sin respaldo contractual."/>
    <n v="36500000000"/>
    <n v="70"/>
    <s v="%"/>
    <d v="2021-01-01T00:00:00"/>
    <n v="12"/>
    <n v="70"/>
    <s v="OK"/>
    <m/>
    <m/>
    <m/>
    <n v="0"/>
    <s v="OK"/>
    <s v="ASEGURAMIENTO"/>
  </r>
  <r>
    <m/>
    <m/>
    <m/>
    <m/>
    <m/>
    <m/>
    <s v="Actividad"/>
    <s v="P&gt;298172/02"/>
    <m/>
    <m/>
    <s v="2.3.2.02.02.009"/>
    <s v="1197.02"/>
    <s v="3-2815"/>
    <s v="5/002/CC"/>
    <s v="20200042502871901100"/>
    <m/>
    <x v="189"/>
    <s v="Tramitar el 100% de las solicitudes de atención en salud para población pobre no asegurada y extranjera sin afiliación al SGSSS."/>
    <s v="Solicitudes atendidas"/>
    <n v="100"/>
    <n v="100"/>
    <s v="P&gt;298172/02 0006"/>
    <s v="Coordinar el pago de cartera con vigencias anteriores"/>
    <n v="45000000000"/>
    <n v="70"/>
    <s v="%"/>
    <d v="2021-01-01T00:00:00"/>
    <n v="12"/>
    <n v="70"/>
    <s v="OK"/>
    <n v="353878000"/>
    <m/>
    <m/>
    <n v="353878000"/>
    <s v="OK"/>
    <s v="ASEGURAMIENTO"/>
  </r>
  <r>
    <m/>
    <m/>
    <m/>
    <m/>
    <m/>
    <m/>
    <s v="Actividad"/>
    <s v="P&gt;298172/02"/>
    <m/>
    <m/>
    <s v="2.3.2.02.02.009"/>
    <s v="1197.02"/>
    <s v="3-2815"/>
    <s v="5/002/CC"/>
    <s v="20200042502871901100"/>
    <m/>
    <x v="189"/>
    <s v="Tramitar el 100% de las solicitudes de atención en salud para población pobre no asegurada y extranjera sin afiliación al SGSSS."/>
    <s v="Solicitudes atendidas"/>
    <n v="100"/>
    <n v="100"/>
    <s v="P&gt;298172/02 0007"/>
    <s v="Concurrir en la financiación con la operación de la prestación de servicios en la red adscrita del Departamento."/>
    <n v="20000000000"/>
    <n v="39"/>
    <s v="Num"/>
    <d v="2021-01-01T00:00:00"/>
    <n v="12"/>
    <n v="39"/>
    <s v="OK"/>
    <m/>
    <m/>
    <m/>
    <n v="0"/>
    <s v="OK"/>
    <s v="ASEGURAMIENTO"/>
  </r>
  <r>
    <m/>
    <m/>
    <m/>
    <m/>
    <m/>
    <m/>
    <s v="Actividad"/>
    <s v="P&gt;298172/02"/>
    <m/>
    <m/>
    <s v="2.3.2.02.02.009"/>
    <s v="1197.02"/>
    <s v="3-2815"/>
    <s v="5/002/CC"/>
    <s v="20200042502871901100"/>
    <m/>
    <x v="189"/>
    <s v="Tramitar el 100% de las solicitudes de atención en salud para población pobre no asegurada y extranjera sin afiliación al SGSSS."/>
    <s v="Solicitudes atendidas"/>
    <n v="100"/>
    <n v="100"/>
    <s v="P&gt;298172/02 0008"/>
    <s v="Contratar con la red adscrita la prestación de salud para la PPNA y extranjera, incluida la PVCA con enfoque diferencial."/>
    <n v="27000000000"/>
    <n v="116"/>
    <s v="Num"/>
    <d v="2021-01-01T00:00:00"/>
    <n v="12"/>
    <n v="116"/>
    <s v="OK"/>
    <m/>
    <m/>
    <m/>
    <n v="0"/>
    <s v="OK"/>
    <s v="ASEGURAMIENTO"/>
  </r>
  <r>
    <m/>
    <m/>
    <m/>
    <m/>
    <m/>
    <m/>
    <s v="Actividad"/>
    <s v="P&gt;298172/02"/>
    <m/>
    <m/>
    <s v="2.3.2.02.02.009"/>
    <s v="1197.02"/>
    <s v="3-2815"/>
    <s v="5/002/CC"/>
    <s v="20200042502871901100"/>
    <m/>
    <x v="189"/>
    <s v="Tramitar el 100% de las solicitudes de atención en salud para población pobre no asegurada y extranjera sin afiliación al SGSSS."/>
    <s v="Solicitudes atendidas"/>
    <n v="100"/>
    <n v="100"/>
    <s v="P&gt;298172/02 0009"/>
    <s v="Gestionar las solicitudes para los Servicios de salud a la Población que así lo requiera."/>
    <n v="220000000"/>
    <n v="100"/>
    <s v="%"/>
    <d v="2021-01-01T00:00:00"/>
    <n v="12"/>
    <n v="100"/>
    <s v="OK"/>
    <m/>
    <m/>
    <m/>
    <n v="0"/>
    <s v="OK"/>
    <s v="ASEGURAMIENTO"/>
  </r>
  <r>
    <m/>
    <m/>
    <m/>
    <m/>
    <m/>
    <m/>
    <s v="Actividad"/>
    <s v="P&gt;298172/02"/>
    <m/>
    <m/>
    <s v="2.3.2.02.02.009"/>
    <s v="1197.02"/>
    <s v="3-2815"/>
    <s v="5/002/CC"/>
    <s v="20200042502871901100"/>
    <m/>
    <x v="189"/>
    <s v="Tramitar el 100% de las solicitudes de atención en salud para población pobre no asegurada y extranjera sin afiliación al SGSSS."/>
    <s v="Solicitudes atendidas"/>
    <n v="100"/>
    <n v="100"/>
    <s v="P&gt;298172/02 0010"/>
    <s v="Determinar el valor a pagar por los servicios y tecnologías no contenidos en el POS a PPNA y extranjera, incluida la PVCA con enfoque diferencial."/>
    <n v="5000000000"/>
    <n v="100"/>
    <s v="%"/>
    <d v="2021-01-01T00:00:00"/>
    <n v="12"/>
    <n v="100"/>
    <s v="OK"/>
    <m/>
    <m/>
    <m/>
    <n v="0"/>
    <s v="OK"/>
    <s v="ASEGURAMIENTO"/>
  </r>
  <r>
    <m/>
    <m/>
    <m/>
    <m/>
    <m/>
    <m/>
    <s v="Actividad"/>
    <s v="P&gt;298172/02"/>
    <m/>
    <m/>
    <s v="2.3.2.02.02.009"/>
    <s v="1197.02"/>
    <s v="3-2815"/>
    <s v="5/002/CC"/>
    <s v="20200042502871901100"/>
    <m/>
    <x v="189"/>
    <s v="Tramitar el 100% de las solicitudes de atención en salud para población pobre no asegurada y extranjera sin afiliación al SGSSS."/>
    <s v="Solicitudes atendidas"/>
    <n v="100"/>
    <n v="100"/>
    <s v="P&gt;298172/02 0012"/>
    <s v="Tramitar los contratos de Prestaciones de Salud a la PPNA y extranjera, incluida la PVCA con enfoque diferencial."/>
    <n v="120000000"/>
    <n v="100"/>
    <s v="Num"/>
    <d v="2021-01-01T00:00:00"/>
    <n v="12"/>
    <n v="100"/>
    <s v="OK"/>
    <m/>
    <m/>
    <m/>
    <n v="0"/>
    <s v="OK"/>
    <s v="ASEGURAMIENTO"/>
  </r>
  <r>
    <m/>
    <m/>
    <m/>
    <m/>
    <m/>
    <m/>
    <s v="Actividad"/>
    <s v="P&gt;298172/02"/>
    <m/>
    <m/>
    <s v="2.3.2.02.02.009"/>
    <s v="1197.02"/>
    <s v="3-2815"/>
    <s v="5/002/CC"/>
    <s v="20200042502871901100"/>
    <m/>
    <x v="189"/>
    <s v="Tramitar el 100% de las solicitudes de atención en salud para población pobre no asegurada y extranjera sin afiliación al SGSSS."/>
    <s v="Solicitudes atendidas"/>
    <n v="100"/>
    <n v="100"/>
    <s v="P&gt;298172/02 0013"/>
    <s v="Contratar con la red adscrita y no adscrita la atención al COVID-19 para la PPNA y extranjera, incluida la PVCA."/>
    <n v="1500000000"/>
    <n v="1"/>
    <s v="Num"/>
    <d v="2021-01-01T00:00:00"/>
    <n v="12"/>
    <n v="1"/>
    <s v="OK"/>
    <m/>
    <m/>
    <m/>
    <n v="0"/>
    <s v="OK"/>
    <s v="ASEGURAMIENTO"/>
  </r>
  <r>
    <m/>
    <m/>
    <m/>
    <m/>
    <m/>
    <m/>
    <s v="Actividad"/>
    <s v="P&gt;298172/02"/>
    <m/>
    <m/>
    <s v="2.3.2.02.02.009"/>
    <s v="1197.02"/>
    <s v="3-2815"/>
    <s v="5/002/CC"/>
    <s v="20200042502871901100"/>
    <m/>
    <x v="189"/>
    <s v="Tramitar el 100% de las solicitudes de atención en salud para población pobre no asegurada y extranjera sin afiliación al SGSSS."/>
    <s v="Solicitudes atendidas"/>
    <n v="100"/>
    <n v="100"/>
    <s v="P&gt;298172/02 0014"/>
    <s v="Tramitar el pago de cartera por la atención al COVID-19 para la PPNA y extranjera, conglomerados y poblacion a cargo del ente territorial."/>
    <n v="3000000000"/>
    <n v="70"/>
    <s v="%"/>
    <d v="2021-01-01T00:00:00"/>
    <n v="12"/>
    <n v="70"/>
    <s v="OK"/>
    <m/>
    <m/>
    <m/>
    <n v="0"/>
    <s v="OK"/>
    <s v="ASEGURAMIENTO"/>
  </r>
  <r>
    <s v="19"/>
    <s v="SALUD Y PROTECCIÓN SOCIAL"/>
    <s v="278595"/>
    <s v="2020004250287"/>
    <s v="P&gt;298172"/>
    <s v="Fortalecimiento a la afiliación con Prestación de Servicios a Población Pobre No Asegurada y extranjera Cundinamarca"/>
    <s v="Producto"/>
    <s v="P&gt;298172/02"/>
    <s v="1901100"/>
    <s v="Servicios de Salud prestados a población pobre en lo no cubierto por subsidios."/>
    <s v="2.3.2.02.02.009"/>
    <s v="1197.B"/>
    <s v="1-0100"/>
    <s v="5/002/CC"/>
    <s v="20200042502871901100"/>
    <n v="1709528945"/>
    <x v="189"/>
    <s v="Tramitar el 100% de las solicitudes de atención en salud para población pobre no asegurada y extranjera sin afiliación al SGSSS."/>
    <s v="Solicitudes atendidas"/>
    <n v="100"/>
    <n v="100"/>
    <m/>
    <m/>
    <m/>
    <m/>
    <m/>
    <m/>
    <m/>
    <m/>
    <m/>
    <m/>
    <m/>
    <m/>
    <m/>
    <m/>
    <m/>
  </r>
  <r>
    <m/>
    <m/>
    <m/>
    <m/>
    <m/>
    <m/>
    <s v="Actividad"/>
    <s v="P&gt;298172/02"/>
    <m/>
    <m/>
    <s v="2.3.2.02.02.009"/>
    <s v="1197.B"/>
    <s v="1-0100"/>
    <s v="5/002/CC"/>
    <s v="20200042502871901100"/>
    <m/>
    <x v="189"/>
    <s v="Tramitar el 100% de las solicitudes de atención en salud para población pobre no asegurada y extranjera sin afiliación al SGSSS."/>
    <s v="Solicitudes atendidas"/>
    <n v="100"/>
    <n v="100"/>
    <s v="P&gt;298172/02 0001"/>
    <s v="Contratar con la red no adscrita la prestación de salud para la PPNA y extranjera, incluida la PVCA con enfoque diferencial."/>
    <n v="36000000000"/>
    <n v="116"/>
    <s v="Num"/>
    <d v="2021-01-01T00:00:00"/>
    <n v="12"/>
    <n v="116"/>
    <s v="OK"/>
    <m/>
    <m/>
    <m/>
    <n v="0"/>
    <s v="OK"/>
    <s v="ASEGURAMIENTO"/>
  </r>
  <r>
    <m/>
    <m/>
    <m/>
    <m/>
    <m/>
    <m/>
    <s v="Actividad"/>
    <s v="P&gt;298172/02"/>
    <m/>
    <m/>
    <s v="2.3.2.02.02.009"/>
    <s v="1197.B"/>
    <s v="1-0100"/>
    <s v="5/002/CC"/>
    <s v="20200042502871901100"/>
    <m/>
    <x v="189"/>
    <s v="Tramitar el 100% de las solicitudes de atención en salud para población pobre no asegurada y extranjera sin afiliación al SGSSS."/>
    <s v="Solicitudes atendidas"/>
    <n v="100"/>
    <n v="100"/>
    <s v="P&gt;298172/02 0003"/>
    <s v="Tramitar el pago de cartera por prestación de servicios a la PPNA y extranjera, incluida la PVCA – Sin respaldo contractual."/>
    <n v="36500000000"/>
    <n v="70"/>
    <s v="%"/>
    <d v="2021-01-01T00:00:00"/>
    <n v="12"/>
    <n v="70"/>
    <s v="OK"/>
    <m/>
    <m/>
    <m/>
    <n v="0"/>
    <s v="OK"/>
    <s v="ASEGURAMIENTO"/>
  </r>
  <r>
    <m/>
    <m/>
    <m/>
    <m/>
    <m/>
    <m/>
    <s v="Actividad"/>
    <s v="P&gt;298172/02"/>
    <m/>
    <m/>
    <s v="2.3.2.02.02.009"/>
    <s v="1197.B"/>
    <s v="1-0100"/>
    <s v="5/002/CC"/>
    <s v="20200042502871901100"/>
    <m/>
    <x v="189"/>
    <s v="Tramitar el 100% de las solicitudes de atención en salud para población pobre no asegurada y extranjera sin afiliación al SGSSS."/>
    <s v="Solicitudes atendidas"/>
    <n v="100"/>
    <n v="100"/>
    <s v="P&gt;298172/02 0006"/>
    <s v="Coordinar el pago de cartera con vigencias anteriores"/>
    <n v="45000000000"/>
    <n v="70"/>
    <s v="%"/>
    <d v="2021-01-01T00:00:00"/>
    <n v="12"/>
    <n v="70"/>
    <s v="OK"/>
    <m/>
    <m/>
    <m/>
    <n v="0"/>
    <s v="OK"/>
    <s v="ASEGURAMIENTO"/>
  </r>
  <r>
    <m/>
    <m/>
    <m/>
    <m/>
    <m/>
    <m/>
    <s v="Actividad"/>
    <s v="P&gt;298172/02"/>
    <m/>
    <m/>
    <s v="2.3.2.02.02.009"/>
    <s v="1197.B"/>
    <s v="1-0100"/>
    <s v="5/002/CC"/>
    <s v="20200042502871901100"/>
    <m/>
    <x v="189"/>
    <s v="Tramitar el 100% de las solicitudes de atención en salud para población pobre no asegurada y extranjera sin afiliación al SGSSS."/>
    <s v="Solicitudes atendidas"/>
    <n v="100"/>
    <n v="100"/>
    <s v="P&gt;298172/02 0007"/>
    <s v="Concurrir en la financiación con la operación de la prestación de servicios en la red adscrita del Departamento."/>
    <n v="20000000000"/>
    <n v="39"/>
    <s v="Num"/>
    <d v="2021-01-01T00:00:00"/>
    <n v="12"/>
    <n v="39"/>
    <s v="OK"/>
    <m/>
    <m/>
    <m/>
    <n v="0"/>
    <s v="OK"/>
    <s v="ASEGURAMIENTO"/>
  </r>
  <r>
    <m/>
    <m/>
    <m/>
    <m/>
    <m/>
    <m/>
    <s v="Actividad"/>
    <s v="P&gt;298172/02"/>
    <m/>
    <m/>
    <s v="2.3.2.02.02.009"/>
    <s v="1197.B"/>
    <s v="1-0100"/>
    <s v="5/002/CC"/>
    <s v="20200042502871901100"/>
    <m/>
    <x v="189"/>
    <s v="Tramitar el 100% de las solicitudes de atención en salud para población pobre no asegurada y extranjera sin afiliación al SGSSS."/>
    <s v="Solicitudes atendidas"/>
    <n v="100"/>
    <n v="100"/>
    <s v="P&gt;298172/02 0008"/>
    <s v="Contratar con la red adscrita la prestación de salud para la PPNA y extranjera, incluida la PVCA con enfoque diferencial."/>
    <n v="27000000000"/>
    <n v="116"/>
    <s v="Num"/>
    <d v="2021-01-01T00:00:00"/>
    <n v="12"/>
    <n v="116"/>
    <s v="OK"/>
    <m/>
    <m/>
    <m/>
    <n v="0"/>
    <s v="OK"/>
    <s v="ASEGURAMIENTO"/>
  </r>
  <r>
    <m/>
    <m/>
    <m/>
    <m/>
    <m/>
    <m/>
    <s v="Actividad"/>
    <s v="P&gt;298172/02"/>
    <m/>
    <m/>
    <s v="2.3.2.02.02.009"/>
    <s v="1197.B"/>
    <s v="1-0100"/>
    <s v="5/002/CC"/>
    <s v="20200042502871901100"/>
    <m/>
    <x v="189"/>
    <s v="Tramitar el 100% de las solicitudes de atención en salud para población pobre no asegurada y extranjera sin afiliación al SGSSS."/>
    <s v="Solicitudes atendidas"/>
    <n v="100"/>
    <n v="100"/>
    <s v="P&gt;298172/02 0009"/>
    <s v="Gestionar las solicitudes para los Servicios de salud a la Población que así lo requiera."/>
    <n v="220000000"/>
    <n v="100"/>
    <s v="%"/>
    <d v="2021-01-01T00:00:00"/>
    <n v="12"/>
    <n v="100"/>
    <s v="OK"/>
    <n v="109900000"/>
    <m/>
    <m/>
    <n v="109900000"/>
    <s v="OK"/>
    <s v="ASEGURAMIENTO"/>
  </r>
  <r>
    <m/>
    <m/>
    <m/>
    <m/>
    <m/>
    <m/>
    <s v="Actividad"/>
    <s v="P&gt;298172/02"/>
    <m/>
    <m/>
    <s v="2.3.2.02.02.009"/>
    <s v="1197.B"/>
    <s v="1-0100"/>
    <s v="5/002/CC"/>
    <s v="20200042502871901100"/>
    <m/>
    <x v="189"/>
    <s v="Tramitar el 100% de las solicitudes de atención en salud para población pobre no asegurada y extranjera sin afiliación al SGSSS."/>
    <s v="Solicitudes atendidas"/>
    <n v="100"/>
    <n v="100"/>
    <s v="P&gt;298172/02 0010"/>
    <s v="Determinar el valor a pagar por los servicios y tecnologías no contenidos en el POS a PPNA y extranjera, incluida la PVCA con enfoque diferencial."/>
    <n v="5000000000"/>
    <n v="100"/>
    <s v="%"/>
    <d v="2021-01-01T00:00:00"/>
    <n v="12"/>
    <n v="100"/>
    <s v="OK"/>
    <n v="1572988115"/>
    <m/>
    <m/>
    <n v="1572988115"/>
    <s v="OK"/>
    <s v="ASEGURAMIENTO"/>
  </r>
  <r>
    <m/>
    <m/>
    <m/>
    <m/>
    <m/>
    <m/>
    <s v="Actividad"/>
    <s v="P&gt;298172/02"/>
    <m/>
    <m/>
    <s v="2.3.2.02.02.009"/>
    <s v="1197.B"/>
    <s v="1-0100"/>
    <s v="5/002/CC"/>
    <s v="20200042502871901100"/>
    <m/>
    <x v="189"/>
    <s v="Tramitar el 100% de las solicitudes de atención en salud para población pobre no asegurada y extranjera sin afiliación al SGSSS."/>
    <s v="Solicitudes atendidas"/>
    <n v="100"/>
    <n v="100"/>
    <s v="P&gt;298172/02 0012"/>
    <s v="Tramitar los contratos de Prestaciones de Salud a la PPNA y extranjera, incluida la PVCA con enfoque diferencial."/>
    <n v="120000000"/>
    <n v="100"/>
    <s v="Num"/>
    <d v="2021-01-01T00:00:00"/>
    <n v="12"/>
    <n v="100"/>
    <s v="OK"/>
    <n v="26640830"/>
    <m/>
    <m/>
    <n v="26640830"/>
    <s v="OK"/>
    <s v="ASEGURAMIENTO"/>
  </r>
  <r>
    <m/>
    <m/>
    <m/>
    <m/>
    <m/>
    <m/>
    <s v="Actividad"/>
    <s v="P&gt;298172/02"/>
    <m/>
    <m/>
    <s v="2.3.2.02.02.009"/>
    <s v="1197.B"/>
    <s v="1-0100"/>
    <s v="5/002/CC"/>
    <s v="20200042502871901100"/>
    <m/>
    <x v="189"/>
    <s v="Tramitar el 100% de las solicitudes de atención en salud para población pobre no asegurada y extranjera sin afiliación al SGSSS."/>
    <s v="Solicitudes atendidas"/>
    <n v="100"/>
    <n v="100"/>
    <s v="P&gt;298172/02 0013"/>
    <s v="Contratar con la red adscrita y no adscrita la atención al COVID-19 para la PPNA y extranjera, incluida la PVCA."/>
    <n v="1500000000"/>
    <n v="1"/>
    <s v="Num"/>
    <d v="2021-01-01T00:00:00"/>
    <n v="12"/>
    <n v="1"/>
    <s v="OK"/>
    <m/>
    <m/>
    <m/>
    <n v="0"/>
    <s v="OK"/>
    <s v="ASEGURAMIENTO"/>
  </r>
  <r>
    <m/>
    <m/>
    <m/>
    <m/>
    <m/>
    <m/>
    <s v="Actividad"/>
    <s v="P&gt;298172/02"/>
    <m/>
    <m/>
    <s v="2.3.2.02.02.009"/>
    <s v="1197.B"/>
    <s v="1-0100"/>
    <s v="5/002/CC"/>
    <s v="20200042502871901100"/>
    <m/>
    <x v="189"/>
    <s v="Tramitar el 100% de las solicitudes de atención en salud para población pobre no asegurada y extranjera sin afiliación al SGSSS."/>
    <s v="Solicitudes atendidas"/>
    <n v="100"/>
    <n v="100"/>
    <s v="P&gt;298172/02 0014"/>
    <s v="Tramitar el pago de cartera por la atención al COVID-19 para la PPNA y extranjera, conglomerados y poblacion a cargo del ente territorial."/>
    <n v="3000000000"/>
    <n v="70"/>
    <s v="%"/>
    <d v="2021-01-01T00:00:00"/>
    <n v="12"/>
    <n v="70"/>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7619"/>
    <s v="5/397/CS"/>
    <s v="20200042502951902010"/>
    <n v="4033940000"/>
    <x v="190"/>
    <s v="Cofinanciar en los 116 municipios la UPC del régimen subsidiado."/>
    <s v="municipios cofinanciados"/>
    <n v="116"/>
    <n v="116"/>
    <m/>
    <m/>
    <m/>
    <m/>
    <m/>
    <m/>
    <m/>
    <m/>
    <m/>
    <m/>
    <m/>
    <m/>
    <m/>
    <m/>
    <m/>
  </r>
  <r>
    <m/>
    <m/>
    <m/>
    <m/>
    <m/>
    <m/>
    <s v="Actividad"/>
    <s v="P&gt;298173/01"/>
    <m/>
    <m/>
    <s v="2.3.2.02.02.009"/>
    <s v="1197.03"/>
    <s v="3-7619"/>
    <s v="5/397/CS"/>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7619"/>
    <s v="5/397/CS"/>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4033940000"/>
    <m/>
    <m/>
    <n v="4033940000"/>
    <s v="OK"/>
    <s v="ASEGURAMIENTO"/>
  </r>
  <r>
    <m/>
    <m/>
    <m/>
    <m/>
    <m/>
    <m/>
    <s v="Actividad"/>
    <s v="P&gt;298173/01"/>
    <m/>
    <m/>
    <s v="2.3.2.02.02.009"/>
    <s v="1197.03"/>
    <s v="3-7619"/>
    <s v="5/397/CS"/>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7619"/>
    <s v="5/397/CS"/>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2897"/>
    <s v="5/397/CS"/>
    <s v="20200042502951902010"/>
    <n v="246591397"/>
    <x v="190"/>
    <s v="Cofinanciar en los 116 municipios la UPC del régimen subsidiado."/>
    <s v="municipios cofinanciados"/>
    <n v="116"/>
    <n v="116"/>
    <m/>
    <m/>
    <m/>
    <m/>
    <m/>
    <m/>
    <m/>
    <m/>
    <m/>
    <m/>
    <m/>
    <m/>
    <m/>
    <m/>
    <m/>
  </r>
  <r>
    <m/>
    <m/>
    <m/>
    <m/>
    <m/>
    <m/>
    <s v="Actividad"/>
    <s v="P&gt;298173/01"/>
    <m/>
    <m/>
    <s v="2.3.2.02.02.009"/>
    <s v="1197.03"/>
    <s v="3-2897"/>
    <s v="5/397/CS"/>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2897"/>
    <s v="5/397/CS"/>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246591397"/>
    <m/>
    <m/>
    <n v="246591397"/>
    <s v="OK"/>
    <s v="ASEGURAMIENTO"/>
  </r>
  <r>
    <m/>
    <m/>
    <m/>
    <m/>
    <m/>
    <m/>
    <s v="Actividad"/>
    <s v="P&gt;298173/01"/>
    <m/>
    <m/>
    <s v="2.3.2.02.02.009"/>
    <s v="1197.03"/>
    <s v="3-2897"/>
    <s v="5/397/CS"/>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2897"/>
    <s v="5/397/CS"/>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2880"/>
    <s v="5/397/CC"/>
    <s v="20200042502951902010"/>
    <n v="1210729579"/>
    <x v="190"/>
    <s v="Cofinanciar en los 116 municipios la UPC del régimen subsidiado."/>
    <s v="municipios cofinanciados"/>
    <n v="116"/>
    <n v="116"/>
    <m/>
    <m/>
    <m/>
    <m/>
    <m/>
    <m/>
    <m/>
    <m/>
    <m/>
    <m/>
    <m/>
    <m/>
    <m/>
    <m/>
    <m/>
  </r>
  <r>
    <m/>
    <m/>
    <m/>
    <m/>
    <m/>
    <m/>
    <s v="Actividad"/>
    <s v="P&gt;298173/01"/>
    <m/>
    <m/>
    <s v="2.3.2.02.02.009"/>
    <s v="1197.03"/>
    <s v="3-2880"/>
    <s v="5/397/CC"/>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2880"/>
    <s v="5/397/CC"/>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1210729579"/>
    <m/>
    <m/>
    <n v="1210729579"/>
    <s v="OK"/>
    <s v="ASEGURAMIENTO"/>
  </r>
  <r>
    <m/>
    <m/>
    <m/>
    <m/>
    <m/>
    <m/>
    <s v="Actividad"/>
    <s v="P&gt;298173/01"/>
    <m/>
    <m/>
    <s v="2.3.2.02.02.009"/>
    <s v="1197.03"/>
    <s v="3-2880"/>
    <s v="5/397/CC"/>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2880"/>
    <s v="5/397/CC"/>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2878"/>
    <s v="5/397/CS"/>
    <s v="20200042502951902010"/>
    <n v="1150631608"/>
    <x v="190"/>
    <s v="Cofinanciar en los 116 municipios la UPC del régimen subsidiado."/>
    <s v="municipios cofinanciados"/>
    <n v="116"/>
    <n v="116"/>
    <m/>
    <m/>
    <m/>
    <m/>
    <m/>
    <m/>
    <m/>
    <m/>
    <m/>
    <m/>
    <m/>
    <m/>
    <m/>
    <m/>
    <m/>
  </r>
  <r>
    <m/>
    <m/>
    <m/>
    <m/>
    <m/>
    <m/>
    <s v="Actividad"/>
    <s v="P&gt;298173/01"/>
    <m/>
    <m/>
    <s v="2.3.2.02.02.009"/>
    <s v="1197.03"/>
    <s v="3-2878"/>
    <s v="5/397/CS"/>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2878"/>
    <s v="5/397/CS"/>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1150631608"/>
    <m/>
    <m/>
    <n v="1150631608"/>
    <s v="OK"/>
    <s v="ASEGURAMIENTO"/>
  </r>
  <r>
    <m/>
    <m/>
    <m/>
    <m/>
    <m/>
    <m/>
    <s v="Actividad"/>
    <s v="P&gt;298173/01"/>
    <m/>
    <m/>
    <s v="2.3.2.02.02.009"/>
    <s v="1197.03"/>
    <s v="3-2878"/>
    <s v="5/397/CS"/>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2878"/>
    <s v="5/397/CS"/>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2859"/>
    <s v="5/397/CS"/>
    <s v="20200042502951902010"/>
    <n v="1761555416"/>
    <x v="190"/>
    <s v="Cofinanciar en los 116 municipios la UPC del régimen subsidiado."/>
    <s v="municipios cofinanciados"/>
    <n v="116"/>
    <n v="116"/>
    <m/>
    <m/>
    <m/>
    <m/>
    <m/>
    <m/>
    <m/>
    <m/>
    <m/>
    <m/>
    <m/>
    <m/>
    <m/>
    <m/>
    <m/>
  </r>
  <r>
    <m/>
    <m/>
    <m/>
    <m/>
    <m/>
    <m/>
    <s v="Actividad"/>
    <s v="P&gt;298173/01"/>
    <m/>
    <m/>
    <s v="2.3.2.02.02.009"/>
    <s v="1197.03"/>
    <s v="3-2859"/>
    <s v="5/397/CS"/>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2859"/>
    <s v="5/397/CS"/>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1761555416"/>
    <m/>
    <m/>
    <n v="1761555416"/>
    <s v="OK"/>
    <s v="ASEGURAMIENTO"/>
  </r>
  <r>
    <m/>
    <m/>
    <m/>
    <m/>
    <m/>
    <m/>
    <s v="Actividad"/>
    <s v="P&gt;298173/01"/>
    <m/>
    <m/>
    <s v="2.3.2.02.02.009"/>
    <s v="1197.03"/>
    <s v="3-2859"/>
    <s v="5/397/CS"/>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2859"/>
    <s v="5/397/CS"/>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2839"/>
    <s v="5/397/CS"/>
    <s v="20200042502951902010"/>
    <n v="737251225"/>
    <x v="190"/>
    <s v="Cofinanciar en los 116 municipios la UPC del régimen subsidiado."/>
    <s v="municipios cofinanciados"/>
    <n v="116"/>
    <n v="116"/>
    <m/>
    <m/>
    <m/>
    <m/>
    <m/>
    <m/>
    <m/>
    <m/>
    <m/>
    <m/>
    <m/>
    <m/>
    <m/>
    <m/>
    <m/>
  </r>
  <r>
    <m/>
    <m/>
    <m/>
    <m/>
    <m/>
    <m/>
    <s v="Actividad"/>
    <s v="P&gt;298173/01"/>
    <m/>
    <m/>
    <s v="2.3.2.02.02.009"/>
    <s v="1197.03"/>
    <s v="3-2839"/>
    <s v="5/397/CS"/>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2839"/>
    <s v="5/397/CS"/>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737251225"/>
    <m/>
    <m/>
    <n v="737251225"/>
    <s v="OK"/>
    <s v="ASEGURAMIENTO"/>
  </r>
  <r>
    <m/>
    <m/>
    <m/>
    <m/>
    <m/>
    <m/>
    <s v="Actividad"/>
    <s v="P&gt;298173/01"/>
    <m/>
    <m/>
    <s v="2.3.2.02.02.009"/>
    <s v="1197.03"/>
    <s v="3-2839"/>
    <s v="5/397/CS"/>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2839"/>
    <s v="5/397/CS"/>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2830"/>
    <s v="5/397/CC"/>
    <s v="20200042502951902010"/>
    <n v="20000353828"/>
    <x v="190"/>
    <s v="Cofinanciar en los 116 municipios la UPC del régimen subsidiado."/>
    <s v="municipios cofinanciados"/>
    <n v="116"/>
    <n v="116"/>
    <m/>
    <m/>
    <m/>
    <m/>
    <m/>
    <m/>
    <m/>
    <m/>
    <m/>
    <m/>
    <m/>
    <m/>
    <m/>
    <m/>
    <m/>
  </r>
  <r>
    <m/>
    <m/>
    <m/>
    <m/>
    <m/>
    <m/>
    <s v="Actividad"/>
    <s v="P&gt;298173/01"/>
    <m/>
    <m/>
    <s v="2.3.2.02.02.009"/>
    <s v="1197.03"/>
    <s v="3-2830"/>
    <s v="5/397/CC"/>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2830"/>
    <s v="5/397/CC"/>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20000353828"/>
    <m/>
    <m/>
    <n v="20000353828"/>
    <s v="OK"/>
    <s v="ASEGURAMIENTO"/>
  </r>
  <r>
    <m/>
    <m/>
    <m/>
    <m/>
    <m/>
    <m/>
    <s v="Actividad"/>
    <s v="P&gt;298173/01"/>
    <m/>
    <m/>
    <s v="2.3.2.02.02.009"/>
    <s v="1197.03"/>
    <s v="3-2830"/>
    <s v="5/397/CC"/>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2830"/>
    <s v="5/397/CC"/>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2829"/>
    <s v="5/397/CS"/>
    <s v="20200042502951902010"/>
    <n v="9224094000"/>
    <x v="190"/>
    <s v="Cofinanciar en los 116 municipios la UPC del régimen subsidiado."/>
    <s v="municipios cofinanciados"/>
    <n v="116"/>
    <n v="116"/>
    <m/>
    <m/>
    <m/>
    <m/>
    <m/>
    <m/>
    <m/>
    <m/>
    <m/>
    <m/>
    <m/>
    <m/>
    <m/>
    <m/>
    <m/>
  </r>
  <r>
    <m/>
    <m/>
    <m/>
    <m/>
    <m/>
    <m/>
    <s v="Actividad"/>
    <s v="P&gt;298173/01"/>
    <m/>
    <m/>
    <s v="2.3.2.02.02.009"/>
    <s v="1197.03"/>
    <s v="3-2829"/>
    <s v="5/397/CS"/>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2829"/>
    <s v="5/397/CS"/>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9224094000"/>
    <m/>
    <m/>
    <n v="9224094000"/>
    <s v="OK"/>
    <s v="ASEGURAMIENTO"/>
  </r>
  <r>
    <m/>
    <m/>
    <m/>
    <m/>
    <m/>
    <m/>
    <s v="Actividad"/>
    <s v="P&gt;298173/01"/>
    <m/>
    <m/>
    <s v="2.3.2.02.02.009"/>
    <s v="1197.03"/>
    <s v="3-2829"/>
    <s v="5/397/CS"/>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2829"/>
    <s v="5/397/CS"/>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2819"/>
    <s v="5/397/CS"/>
    <s v="20200042502951902010"/>
    <n v="640563002"/>
    <x v="190"/>
    <s v="Cofinanciar en los 116 municipios la UPC del régimen subsidiado."/>
    <s v="municipios cofinanciados"/>
    <n v="116"/>
    <n v="116"/>
    <m/>
    <m/>
    <m/>
    <m/>
    <m/>
    <m/>
    <m/>
    <m/>
    <m/>
    <m/>
    <m/>
    <m/>
    <m/>
    <m/>
    <m/>
  </r>
  <r>
    <m/>
    <m/>
    <m/>
    <m/>
    <m/>
    <m/>
    <s v="Actividad"/>
    <s v="P&gt;298173/01"/>
    <m/>
    <m/>
    <s v="2.3.2.02.02.009"/>
    <s v="1197.03"/>
    <s v="3-2819"/>
    <s v="5/397/CS"/>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2819"/>
    <s v="5/397/CS"/>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640563002"/>
    <m/>
    <m/>
    <n v="640563002"/>
    <s v="OK"/>
    <s v="ASEGURAMIENTO"/>
  </r>
  <r>
    <m/>
    <m/>
    <m/>
    <m/>
    <m/>
    <m/>
    <s v="Actividad"/>
    <s v="P&gt;298173/01"/>
    <m/>
    <m/>
    <s v="2.3.2.02.02.009"/>
    <s v="1197.03"/>
    <s v="3-2819"/>
    <s v="5/397/CS"/>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2819"/>
    <s v="5/397/CS"/>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2810"/>
    <s v="5/397/CC"/>
    <s v="20200042502951902010"/>
    <n v="1545662000"/>
    <x v="190"/>
    <s v="Cofinanciar en los 116 municipios la UPC del régimen subsidiado."/>
    <s v="municipios cofinanciados"/>
    <n v="116"/>
    <n v="116"/>
    <m/>
    <m/>
    <m/>
    <m/>
    <m/>
    <m/>
    <m/>
    <m/>
    <m/>
    <m/>
    <m/>
    <m/>
    <m/>
    <m/>
    <m/>
  </r>
  <r>
    <m/>
    <m/>
    <m/>
    <m/>
    <m/>
    <m/>
    <s v="Actividad"/>
    <s v="P&gt;298173/01"/>
    <m/>
    <m/>
    <s v="2.3.2.02.02.009"/>
    <s v="1197.03"/>
    <s v="3-2810"/>
    <s v="5/397/CC"/>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2810"/>
    <s v="5/397/CC"/>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1545662000"/>
    <m/>
    <m/>
    <n v="1545662000"/>
    <s v="OK"/>
    <s v="ASEGURAMIENTO"/>
  </r>
  <r>
    <m/>
    <m/>
    <m/>
    <m/>
    <m/>
    <m/>
    <s v="Actividad"/>
    <s v="P&gt;298173/01"/>
    <m/>
    <m/>
    <s v="2.3.2.02.02.009"/>
    <s v="1197.03"/>
    <s v="3-2810"/>
    <s v="5/397/CC"/>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2810"/>
    <s v="5/397/CC"/>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7510"/>
    <s v="5/397/CC"/>
    <s v="20200042502951902010"/>
    <n v="1311494000"/>
    <x v="190"/>
    <s v="Cofinanciar en los 116 municipios la UPC del régimen subsidiado."/>
    <s v="municipios cofinanciados"/>
    <n v="116"/>
    <n v="116"/>
    <m/>
    <m/>
    <m/>
    <m/>
    <m/>
    <m/>
    <m/>
    <m/>
    <m/>
    <m/>
    <m/>
    <m/>
    <m/>
    <m/>
    <m/>
  </r>
  <r>
    <m/>
    <m/>
    <m/>
    <m/>
    <m/>
    <m/>
    <s v="Actividad"/>
    <s v="P&gt;298173/01"/>
    <m/>
    <m/>
    <s v="2.3.2.02.02.009"/>
    <s v="1197.03"/>
    <s v="3-7510"/>
    <s v="5/397/CC"/>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7510"/>
    <s v="5/397/CC"/>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1311494000"/>
    <m/>
    <m/>
    <n v="1311494000"/>
    <s v="OK"/>
    <s v="ASEGURAMIENTO"/>
  </r>
  <r>
    <m/>
    <m/>
    <m/>
    <m/>
    <m/>
    <m/>
    <s v="Actividad"/>
    <s v="P&gt;298173/01"/>
    <m/>
    <m/>
    <s v="2.3.2.02.02.009"/>
    <s v="1197.03"/>
    <s v="3-7510"/>
    <s v="5/397/CC"/>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7510"/>
    <s v="5/397/CC"/>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7410"/>
    <s v="5/397/CC"/>
    <s v="20200042502951902010"/>
    <n v="67872000"/>
    <x v="190"/>
    <s v="Cofinanciar en los 116 municipios la UPC del régimen subsidiado."/>
    <s v="municipios cofinanciados"/>
    <n v="116"/>
    <n v="116"/>
    <m/>
    <m/>
    <m/>
    <m/>
    <m/>
    <m/>
    <m/>
    <m/>
    <m/>
    <m/>
    <m/>
    <m/>
    <m/>
    <m/>
    <m/>
  </r>
  <r>
    <m/>
    <m/>
    <m/>
    <m/>
    <m/>
    <m/>
    <s v="Actividad"/>
    <s v="P&gt;298173/01"/>
    <m/>
    <m/>
    <s v="2.3.2.02.02.009"/>
    <s v="1197.03"/>
    <s v="3-7410"/>
    <s v="5/397/CC"/>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7410"/>
    <s v="5/397/CC"/>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67872000"/>
    <m/>
    <m/>
    <n v="67872000"/>
    <s v="OK"/>
    <s v="ASEGURAMIENTO"/>
  </r>
  <r>
    <m/>
    <m/>
    <m/>
    <m/>
    <m/>
    <m/>
    <s v="Actividad"/>
    <s v="P&gt;298173/01"/>
    <m/>
    <m/>
    <s v="2.3.2.02.02.009"/>
    <s v="1197.03"/>
    <s v="3-7410"/>
    <s v="5/397/CC"/>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7410"/>
    <s v="5/397/CC"/>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2899"/>
    <s v="5/397/CS"/>
    <s v="20200042502951902010"/>
    <n v="3495958514"/>
    <x v="190"/>
    <s v="Cofinanciar en los 116 municipios la UPC del régimen subsidiado."/>
    <s v="municipios cofinanciados"/>
    <n v="116"/>
    <n v="116"/>
    <m/>
    <m/>
    <m/>
    <m/>
    <m/>
    <m/>
    <m/>
    <m/>
    <m/>
    <m/>
    <m/>
    <m/>
    <m/>
    <m/>
    <m/>
  </r>
  <r>
    <m/>
    <m/>
    <m/>
    <m/>
    <m/>
    <m/>
    <s v="Actividad"/>
    <s v="P&gt;298173/01"/>
    <m/>
    <m/>
    <s v="2.3.2.02.02.009"/>
    <s v="1197.03"/>
    <s v="3-2899"/>
    <s v="5/397/CS"/>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2899"/>
    <s v="5/397/CS"/>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3495958514"/>
    <m/>
    <m/>
    <n v="3495958514"/>
    <s v="OK"/>
    <s v="ASEGURAMIENTO"/>
  </r>
  <r>
    <m/>
    <m/>
    <m/>
    <m/>
    <m/>
    <m/>
    <s v="Actividad"/>
    <s v="P&gt;298173/01"/>
    <m/>
    <m/>
    <s v="2.3.2.02.02.009"/>
    <s v="1197.03"/>
    <s v="3-2899"/>
    <s v="5/397/CS"/>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2899"/>
    <s v="5/397/CS"/>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2898"/>
    <s v="5/397/CS"/>
    <s v="20200042502951902010"/>
    <n v="1579928565"/>
    <x v="190"/>
    <s v="Cofinanciar en los 116 municipios la UPC del régimen subsidiado."/>
    <s v="municipios cofinanciados"/>
    <n v="116"/>
    <n v="116"/>
    <m/>
    <m/>
    <m/>
    <m/>
    <m/>
    <m/>
    <m/>
    <m/>
    <m/>
    <m/>
    <m/>
    <m/>
    <m/>
    <m/>
    <m/>
  </r>
  <r>
    <m/>
    <m/>
    <m/>
    <m/>
    <m/>
    <m/>
    <s v="Actividad"/>
    <s v="P&gt;298173/01"/>
    <m/>
    <m/>
    <s v="2.3.2.02.02.009"/>
    <s v="1197.03"/>
    <s v="3-2898"/>
    <s v="5/397/CS"/>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2898"/>
    <s v="5/397/CS"/>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1579928565"/>
    <m/>
    <m/>
    <n v="1579928565"/>
    <s v="OK"/>
    <s v="ASEGURAMIENTO"/>
  </r>
  <r>
    <m/>
    <m/>
    <m/>
    <m/>
    <m/>
    <m/>
    <s v="Actividad"/>
    <s v="P&gt;298173/01"/>
    <m/>
    <m/>
    <s v="2.3.2.02.02.009"/>
    <s v="1197.03"/>
    <s v="3-2898"/>
    <s v="5/397/CS"/>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2898"/>
    <s v="5/397/CS"/>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2889"/>
    <s v="5/397/CS"/>
    <s v="20200042502951902010"/>
    <n v="3653488673"/>
    <x v="190"/>
    <s v="Cofinanciar en los 116 municipios la UPC del régimen subsidiado."/>
    <s v="municipios cofinanciados"/>
    <n v="116"/>
    <n v="116"/>
    <m/>
    <m/>
    <m/>
    <m/>
    <m/>
    <m/>
    <m/>
    <m/>
    <m/>
    <m/>
    <m/>
    <m/>
    <m/>
    <m/>
    <m/>
  </r>
  <r>
    <m/>
    <m/>
    <m/>
    <m/>
    <m/>
    <m/>
    <s v="Actividad"/>
    <s v="P&gt;298173/01"/>
    <m/>
    <m/>
    <s v="2.3.2.02.02.009"/>
    <s v="1197.03"/>
    <s v="3-2889"/>
    <s v="5/397/CS"/>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2889"/>
    <s v="5/397/CS"/>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3653488673"/>
    <m/>
    <m/>
    <n v="3653488673"/>
    <s v="OK"/>
    <s v="ASEGURAMIENTO"/>
  </r>
  <r>
    <m/>
    <m/>
    <m/>
    <m/>
    <m/>
    <m/>
    <s v="Actividad"/>
    <s v="P&gt;298173/01"/>
    <m/>
    <m/>
    <s v="2.3.2.02.02.009"/>
    <s v="1197.03"/>
    <s v="3-2889"/>
    <s v="5/397/CS"/>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2889"/>
    <s v="5/397/CS"/>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2879"/>
    <s v="5/397/CS"/>
    <s v="20200042502951902010"/>
    <n v="2108296781"/>
    <x v="190"/>
    <s v="Cofinanciar en los 116 municipios la UPC del régimen subsidiado."/>
    <s v="municipios cofinanciados"/>
    <n v="116"/>
    <n v="116"/>
    <m/>
    <m/>
    <m/>
    <m/>
    <m/>
    <m/>
    <m/>
    <m/>
    <m/>
    <m/>
    <m/>
    <m/>
    <m/>
    <m/>
    <m/>
  </r>
  <r>
    <m/>
    <m/>
    <m/>
    <m/>
    <m/>
    <m/>
    <s v="Actividad"/>
    <s v="P&gt;298173/01"/>
    <m/>
    <m/>
    <s v="2.3.2.02.02.009"/>
    <s v="1197.03"/>
    <s v="3-2879"/>
    <s v="5/397/CS"/>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2879"/>
    <s v="5/397/CS"/>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2108296781"/>
    <m/>
    <m/>
    <n v="2108296781"/>
    <s v="OK"/>
    <s v="ASEGURAMIENTO"/>
  </r>
  <r>
    <m/>
    <m/>
    <m/>
    <m/>
    <m/>
    <m/>
    <s v="Actividad"/>
    <s v="P&gt;298173/01"/>
    <m/>
    <m/>
    <s v="2.3.2.02.02.009"/>
    <s v="1197.03"/>
    <s v="3-2879"/>
    <s v="5/397/CS"/>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2879"/>
    <s v="5/397/CS"/>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2869"/>
    <s v="5/397/CS"/>
    <s v="20200042502951902010"/>
    <n v="11539910414"/>
    <x v="190"/>
    <s v="Cofinanciar en los 116 municipios la UPC del régimen subsidiado."/>
    <s v="municipios cofinanciados"/>
    <n v="116"/>
    <n v="116"/>
    <m/>
    <m/>
    <m/>
    <m/>
    <m/>
    <m/>
    <m/>
    <m/>
    <m/>
    <m/>
    <m/>
    <m/>
    <m/>
    <m/>
    <m/>
  </r>
  <r>
    <m/>
    <m/>
    <m/>
    <m/>
    <m/>
    <m/>
    <s v="Actividad"/>
    <s v="P&gt;298173/01"/>
    <m/>
    <m/>
    <s v="2.3.2.02.02.009"/>
    <s v="1197.03"/>
    <s v="3-2869"/>
    <s v="5/397/CS"/>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2869"/>
    <s v="5/397/CS"/>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11539910414"/>
    <m/>
    <m/>
    <n v="11539910414"/>
    <s v="OK"/>
    <s v="ASEGURAMIENTO"/>
  </r>
  <r>
    <m/>
    <m/>
    <m/>
    <m/>
    <m/>
    <m/>
    <s v="Actividad"/>
    <s v="P&gt;298173/01"/>
    <m/>
    <m/>
    <s v="2.3.2.02.02.009"/>
    <s v="1197.03"/>
    <s v="3-2869"/>
    <s v="5/397/CS"/>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2869"/>
    <s v="5/397/CS"/>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2849"/>
    <s v="5/397/CS"/>
    <s v="20200042502951902010"/>
    <n v="22127993830"/>
    <x v="190"/>
    <s v="Cofinanciar en los 116 municipios la UPC del régimen subsidiado."/>
    <s v="municipios cofinanciados"/>
    <n v="116"/>
    <n v="116"/>
    <m/>
    <m/>
    <m/>
    <m/>
    <m/>
    <m/>
    <m/>
    <m/>
    <m/>
    <m/>
    <m/>
    <m/>
    <m/>
    <m/>
    <m/>
  </r>
  <r>
    <m/>
    <m/>
    <m/>
    <m/>
    <m/>
    <m/>
    <s v="Actividad"/>
    <s v="P&gt;298173/01"/>
    <m/>
    <m/>
    <s v="2.3.2.02.02.009"/>
    <s v="1197.03"/>
    <s v="3-2849"/>
    <s v="5/397/CS"/>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2849"/>
    <s v="5/397/CS"/>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22127993830"/>
    <m/>
    <m/>
    <n v="22127993830"/>
    <s v="OK"/>
    <s v="ASEGURAMIENTO"/>
  </r>
  <r>
    <m/>
    <m/>
    <m/>
    <m/>
    <m/>
    <m/>
    <s v="Actividad"/>
    <s v="P&gt;298173/01"/>
    <m/>
    <m/>
    <s v="2.3.2.02.02.009"/>
    <s v="1197.03"/>
    <s v="3-2849"/>
    <s v="5/397/CS"/>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2849"/>
    <s v="5/397/CS"/>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2845"/>
    <s v="5/397/CC"/>
    <s v="20200042502951902010"/>
    <n v="47898199556"/>
    <x v="190"/>
    <s v="Cofinanciar en los 116 municipios la UPC del régimen subsidiado."/>
    <s v="municipios cofinanciados"/>
    <n v="116"/>
    <n v="116"/>
    <m/>
    <m/>
    <m/>
    <m/>
    <m/>
    <m/>
    <m/>
    <m/>
    <m/>
    <m/>
    <m/>
    <m/>
    <m/>
    <m/>
    <m/>
  </r>
  <r>
    <m/>
    <m/>
    <m/>
    <m/>
    <m/>
    <m/>
    <s v="Actividad"/>
    <s v="P&gt;298173/01"/>
    <m/>
    <m/>
    <s v="2.3.2.02.02.009"/>
    <s v="1197.03"/>
    <s v="3-2845"/>
    <s v="5/397/CC"/>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2845"/>
    <s v="5/397/CC"/>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47898199556"/>
    <m/>
    <m/>
    <n v="47898199556"/>
    <s v="OK"/>
    <s v="ASEGURAMIENTO"/>
  </r>
  <r>
    <m/>
    <m/>
    <m/>
    <m/>
    <m/>
    <m/>
    <s v="Actividad"/>
    <s v="P&gt;298173/01"/>
    <m/>
    <m/>
    <s v="2.3.2.02.02.009"/>
    <s v="1197.03"/>
    <s v="3-2845"/>
    <s v="5/397/CC"/>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2845"/>
    <s v="5/397/CC"/>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2828"/>
    <s v="5/397/CS"/>
    <s v="20200042502951902010"/>
    <n v="17750379000"/>
    <x v="190"/>
    <s v="Cofinanciar en los 116 municipios la UPC del régimen subsidiado."/>
    <s v="municipios cofinanciados"/>
    <n v="116"/>
    <n v="116"/>
    <m/>
    <m/>
    <m/>
    <m/>
    <m/>
    <m/>
    <m/>
    <m/>
    <m/>
    <m/>
    <m/>
    <m/>
    <m/>
    <m/>
    <m/>
  </r>
  <r>
    <m/>
    <m/>
    <m/>
    <m/>
    <m/>
    <m/>
    <s v="Actividad"/>
    <s v="P&gt;298173/01"/>
    <m/>
    <m/>
    <s v="2.3.2.02.02.009"/>
    <s v="1197.03"/>
    <s v="3-2828"/>
    <s v="5/397/CS"/>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2828"/>
    <s v="5/397/CS"/>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17750379000"/>
    <m/>
    <m/>
    <n v="17750379000"/>
    <s v="OK"/>
    <s v="ASEGURAMIENTO"/>
  </r>
  <r>
    <m/>
    <m/>
    <m/>
    <m/>
    <m/>
    <m/>
    <s v="Actividad"/>
    <s v="P&gt;298173/01"/>
    <m/>
    <m/>
    <s v="2.3.2.02.02.009"/>
    <s v="1197.03"/>
    <s v="3-2828"/>
    <s v="5/397/CS"/>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2828"/>
    <s v="5/397/CS"/>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2815"/>
    <s v="5/397/CC"/>
    <s v="20200042502951902010"/>
    <n v="707756000"/>
    <x v="190"/>
    <s v="Cofinanciar en los 116 municipios la UPC del régimen subsidiado."/>
    <s v="municipios cofinanciados"/>
    <n v="116"/>
    <n v="116"/>
    <m/>
    <m/>
    <m/>
    <m/>
    <m/>
    <m/>
    <m/>
    <m/>
    <m/>
    <m/>
    <m/>
    <m/>
    <m/>
    <m/>
    <m/>
  </r>
  <r>
    <m/>
    <m/>
    <m/>
    <m/>
    <m/>
    <m/>
    <s v="Actividad"/>
    <s v="P&gt;298173/01"/>
    <m/>
    <m/>
    <s v="2.3.2.02.02.009"/>
    <s v="1197.03"/>
    <s v="3-2815"/>
    <s v="5/397/CC"/>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2815"/>
    <s v="5/397/CC"/>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707756000"/>
    <m/>
    <m/>
    <n v="707756000"/>
    <s v="OK"/>
    <s v="ASEGURAMIENTO"/>
  </r>
  <r>
    <m/>
    <m/>
    <m/>
    <m/>
    <m/>
    <m/>
    <s v="Actividad"/>
    <s v="P&gt;298173/01"/>
    <m/>
    <m/>
    <s v="2.3.2.02.02.009"/>
    <s v="1197.03"/>
    <s v="3-2815"/>
    <s v="5/397/CC"/>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2815"/>
    <s v="5/397/CC"/>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154"/>
    <s v="2020004250296"/>
    <s v="P&gt;298175"/>
    <s v="Fortalecimiento a las acciones de Inspección, Vigilancia y Control sanitario, con el fin de prevenir, mitigar y disminuir los f"/>
    <s v="Producto"/>
    <s v="P&gt;298175/01"/>
    <s v="1903035"/>
    <s v="Servicio de inspección, vigilancia y control de los factores del riesgo del ambiente que afectan la salud humana"/>
    <s v="2.3.2.02.02.009"/>
    <s v="1197.01"/>
    <s v="3-3700"/>
    <s v="5/289/CC"/>
    <s v="20200042502961903035"/>
    <n v="1217960011"/>
    <x v="191"/>
    <s v="Implementar 7 planes de acción de las mesas técnicas del COTSACUN."/>
    <s v="Planes de acción COTSACUN implementados"/>
    <n v="7"/>
    <n v="7"/>
    <m/>
    <m/>
    <m/>
    <m/>
    <m/>
    <m/>
    <m/>
    <m/>
    <m/>
    <m/>
    <m/>
    <m/>
    <m/>
    <m/>
    <m/>
  </r>
  <r>
    <m/>
    <m/>
    <m/>
    <m/>
    <m/>
    <m/>
    <s v="Actividad"/>
    <s v="P&gt;298175/01"/>
    <m/>
    <m/>
    <s v="2.3.2.02.02.009"/>
    <s v="1197.01"/>
    <s v="3-3700"/>
    <s v="5/289/CC"/>
    <s v="20200042502961903035"/>
    <m/>
    <x v="191"/>
    <s v="Implementar 7 planes de acción de las mesas técnicas del COTSACUN."/>
    <s v="Planes de acción COTSACUN implementados"/>
    <n v="7"/>
    <n v="7"/>
    <s v="P&gt;298175/01 0002"/>
    <s v="Asistir técnicamente y realizar IVC en la línea de seguridad química, a demanda."/>
    <n v="520000000"/>
    <n v="100"/>
    <s v="%"/>
    <m/>
    <m/>
    <m/>
    <s v="OK"/>
    <m/>
    <m/>
    <m/>
    <n v="0"/>
    <s v="OK"/>
    <s v="SP SALUD AMBIENTAL"/>
  </r>
  <r>
    <m/>
    <m/>
    <m/>
    <m/>
    <m/>
    <m/>
    <s v="Actividad"/>
    <s v="P&gt;298175/01"/>
    <m/>
    <m/>
    <s v="2.3.2.02.02.009"/>
    <s v="1197.01"/>
    <s v="3-3700"/>
    <s v="5/289/CC"/>
    <s v="20200042502961903035"/>
    <m/>
    <x v="191"/>
    <s v="Implementar 7 planes de acción de las mesas técnicas del COTSACUN."/>
    <s v="Planes de acción COTSACUN implementados"/>
    <n v="7"/>
    <n v="7"/>
    <s v="P&gt;298175/01 0005"/>
    <s v="Adelantar acciones de seguimiento a las actividades comerciales e industriales para la reducción de factores de riesgo sanitario que afectan la salud de la población."/>
    <n v="2800000000"/>
    <n v="100"/>
    <s v="%"/>
    <d v="2021-01-01T00:00:00"/>
    <n v="12"/>
    <n v="7"/>
    <s v="OK"/>
    <n v="1217960011"/>
    <m/>
    <m/>
    <n v="1217960011"/>
    <s v="OK"/>
    <s v="SP SALUD AMBIENTAL"/>
  </r>
  <r>
    <m/>
    <m/>
    <m/>
    <m/>
    <m/>
    <m/>
    <s v="Actividad"/>
    <s v="P&gt;298175/01"/>
    <m/>
    <m/>
    <s v="2.3.2.02.02.009"/>
    <s v="1197.01"/>
    <s v="3-3700"/>
    <s v="5/289/CC"/>
    <s v="20200042502961903035"/>
    <m/>
    <x v="191"/>
    <s v="Implementar 7 planes de acción de las mesas técnicas del COTSACUN."/>
    <s v="Planes de acción COTSACUN implementados"/>
    <n v="7"/>
    <n v="7"/>
    <s v="P&gt;298175/01 0007"/>
    <s v="Realizar las sesiones ordinarias del consejo territorial de salud ambiental que están dadas por norma."/>
    <n v="290000000"/>
    <n v="100"/>
    <s v="%"/>
    <d v="2021-01-01T00:00:00"/>
    <n v="12"/>
    <n v="7"/>
    <s v="OK"/>
    <m/>
    <m/>
    <m/>
    <n v="0"/>
    <s v="OK"/>
    <s v="SP SALUD AMBIENTAL"/>
  </r>
  <r>
    <m/>
    <m/>
    <m/>
    <m/>
    <m/>
    <m/>
    <s v="Actividad"/>
    <s v="P&gt;298175/01"/>
    <m/>
    <m/>
    <s v="2.3.2.02.02.009"/>
    <s v="1197.01"/>
    <s v="3-3700"/>
    <s v="5/289/CC"/>
    <s v="20200042502961903035"/>
    <m/>
    <x v="191"/>
    <s v="Implementar 7 planes de acción de las mesas técnicas del COTSACUN."/>
    <s v="Planes de acción COTSACUN implementados"/>
    <n v="7"/>
    <n v="7"/>
    <s v="P&gt;298175/01 0009"/>
    <s v="Realizar Asistencia técnica en acciones de IVC"/>
    <n v="1200000000"/>
    <n v="90"/>
    <s v="Num"/>
    <m/>
    <m/>
    <m/>
    <s v="OK"/>
    <m/>
    <m/>
    <m/>
    <n v="0"/>
    <s v="OK"/>
    <s v="SP SALUD AMBIENTAL"/>
  </r>
  <r>
    <m/>
    <m/>
    <m/>
    <m/>
    <m/>
    <m/>
    <s v="Actividad"/>
    <s v="P&gt;298175/01"/>
    <m/>
    <m/>
    <s v="2.3.2.02.02.009"/>
    <s v="1197.01"/>
    <s v="3-3700"/>
    <s v="5/289/CC"/>
    <s v="20200042502961903035"/>
    <m/>
    <x v="191"/>
    <s v="Implementar 7 planes de acción de las mesas técnicas del COTSACUN."/>
    <s v="Planes de acción COTSACUN implementados"/>
    <n v="7"/>
    <n v="7"/>
    <s v="P&gt;298175/01 0010"/>
    <s v="Atender las emergencias por exposición de sustancias químicas, a demanda."/>
    <n v="440000000"/>
    <n v="100"/>
    <s v="%"/>
    <m/>
    <m/>
    <m/>
    <s v="OK"/>
    <m/>
    <m/>
    <m/>
    <n v="0"/>
    <s v="OK"/>
    <s v="SP SALUD AMBIENTAL"/>
  </r>
  <r>
    <m/>
    <m/>
    <m/>
    <m/>
    <m/>
    <m/>
    <s v="Actividad"/>
    <s v="P&gt;298175/01"/>
    <m/>
    <m/>
    <s v="2.3.2.02.02.009"/>
    <s v="1197.01"/>
    <s v="3-3700"/>
    <s v="5/289/CC"/>
    <s v="20200042502961903035"/>
    <m/>
    <x v="191"/>
    <s v="Implementar 7 planes de acción de las mesas técnicas del COTSACUN."/>
    <s v="Planes de acción COTSACUN implementados"/>
    <n v="7"/>
    <n v="7"/>
    <s v="P&gt;298175/01 0011"/>
    <s v="Adelantar acciones de IVC a sujetos y establecimientos susceptibles de vigilancia."/>
    <n v="5300000000"/>
    <n v="102"/>
    <s v="Num"/>
    <m/>
    <m/>
    <m/>
    <s v="OK"/>
    <m/>
    <m/>
    <m/>
    <n v="0"/>
    <s v="OK"/>
    <s v="SP SALUD AMBIENTAL"/>
  </r>
  <r>
    <m/>
    <m/>
    <m/>
    <m/>
    <m/>
    <m/>
    <s v="Actividad"/>
    <s v="P&gt;298175/01"/>
    <m/>
    <m/>
    <s v="2.3.2.02.02.009"/>
    <s v="1197.01"/>
    <s v="3-3700"/>
    <s v="5/289/CC"/>
    <s v="20200042502961903035"/>
    <m/>
    <x v="191"/>
    <s v="Implementar 7 planes de acción de las mesas técnicas del COTSACUN."/>
    <s v="Planes de acción COTSACUN implementados"/>
    <n v="7"/>
    <n v="7"/>
    <s v="P&gt;298175/01 0012"/>
    <s v="Elaborar Concepto y Autorizaciones Sanitarias a los sujetos y establecimientos de la línea de químico."/>
    <n v="270000000"/>
    <n v="100"/>
    <s v="%"/>
    <m/>
    <m/>
    <m/>
    <s v="OK"/>
    <m/>
    <m/>
    <m/>
    <n v="0"/>
    <s v="OK"/>
    <s v="SP SALUD AMBIENTAL"/>
  </r>
  <r>
    <m/>
    <m/>
    <m/>
    <m/>
    <m/>
    <m/>
    <s v="Actividad"/>
    <s v="P&gt;298175/01"/>
    <m/>
    <m/>
    <s v="2.3.2.02.02.009"/>
    <s v="1197.01"/>
    <s v="3-3700"/>
    <s v="5/289/CC"/>
    <s v="20200042502961903035"/>
    <m/>
    <x v="191"/>
    <s v="Implementar 7 planes de acción de las mesas técnicas del COTSACUN."/>
    <s v="Planes de acción COTSACUN implementados"/>
    <n v="7"/>
    <n v="7"/>
    <s v="P&gt;298175/01 0013"/>
    <s v="Realizar Asistencia técnica a los establecimientos de preparación y consumo de alimentos."/>
    <n v="300000000"/>
    <n v="100"/>
    <s v="%"/>
    <m/>
    <m/>
    <m/>
    <s v="OK"/>
    <m/>
    <m/>
    <m/>
    <n v="0"/>
    <s v="OK"/>
    <s v="SP SALUD AMBIENTAL"/>
  </r>
  <r>
    <m/>
    <m/>
    <m/>
    <m/>
    <m/>
    <m/>
    <s v="Actividad"/>
    <s v="P&gt;298175/01"/>
    <m/>
    <m/>
    <s v="2.3.2.02.02.009"/>
    <s v="1197.01"/>
    <s v="3-3700"/>
    <s v="5/289/CC"/>
    <s v="20200042502961903035"/>
    <m/>
    <x v="191"/>
    <s v="Implementar 7 planes de acción de las mesas técnicas del COTSACUN."/>
    <s v="Planes de acción COTSACUN implementados"/>
    <n v="7"/>
    <n v="7"/>
    <s v="P&gt;298175/01 0014"/>
    <s v="Realizar acciones de IVC a objetos de vigilancia sanitaria de interés de salud ambiental."/>
    <n v="620000000"/>
    <n v="100"/>
    <s v="%"/>
    <m/>
    <m/>
    <m/>
    <s v="OK"/>
    <m/>
    <m/>
    <m/>
    <n v="0"/>
    <s v="OK"/>
    <s v="SP SALUD AMBIENTAL"/>
  </r>
  <r>
    <m/>
    <m/>
    <m/>
    <m/>
    <m/>
    <m/>
    <s v="Actividad"/>
    <s v="P&gt;298175/01"/>
    <m/>
    <m/>
    <s v="2.3.2.02.02.009"/>
    <s v="1197.01"/>
    <s v="3-3700"/>
    <s v="5/289/CC"/>
    <s v="20200042502961903035"/>
    <m/>
    <x v="191"/>
    <s v="Implementar 7 planes de acción de las mesas técnicas del COTSACUN."/>
    <s v="Planes de acción COTSACUN implementados"/>
    <n v="7"/>
    <n v="7"/>
    <s v="P&gt;298175/01 0017"/>
    <s v="&quot;Realizar acciones de IVC (Inspección, Vigilancia y Control) sanitario para atender la emergencia de los factores de riesgo que afectan la salud humana y elcontrol de las zoonosis."/>
    <n v="140000000"/>
    <n v="100"/>
    <s v="%"/>
    <m/>
    <m/>
    <m/>
    <s v="OK"/>
    <m/>
    <m/>
    <m/>
    <n v="0"/>
    <s v="OK"/>
    <s v="SP SALUD AMBIENTAL"/>
  </r>
  <r>
    <s v="19"/>
    <s v="SALUD Y PROTECCIÓN SOCIAL"/>
    <s v="278154"/>
    <s v="2020004250296"/>
    <s v="P&gt;298175"/>
    <s v="Fortalecimiento a las acciones de Inspección, Vigilancia y Control sanitario, con el fin de prevenir, mitigar y disminuir los f"/>
    <s v="Producto"/>
    <s v="P&gt;298175/01"/>
    <s v="1903035"/>
    <s v="Servicio de inspección, vigilancia y control de los factores del riesgo del ambiente que afectan la salud humana"/>
    <s v="2.3.2.02.02.009"/>
    <s v="1197.01"/>
    <s v="3-3700"/>
    <s v="5/393/CC"/>
    <s v="20200042502961903035"/>
    <n v="2600000000"/>
    <x v="192"/>
    <s v="Mantener el 90% de las acciones de Inspección, Vigilancia y Control en los objetos sanitarios de los municipios categorías 4,5 y 6."/>
    <s v="Acciones de Inspección, Vigilancia y Control en los objetos sanitarios de los municipios categorías 4,5 y 6."/>
    <n v="90"/>
    <n v="90"/>
    <m/>
    <m/>
    <m/>
    <m/>
    <m/>
    <m/>
    <m/>
    <m/>
    <m/>
    <m/>
    <m/>
    <m/>
    <m/>
    <m/>
    <m/>
  </r>
  <r>
    <m/>
    <m/>
    <m/>
    <m/>
    <m/>
    <m/>
    <s v="Actividad"/>
    <s v="P&gt;298175/01"/>
    <m/>
    <m/>
    <s v="2.3.2.02.02.009"/>
    <s v="1197.01"/>
    <s v="3-3700"/>
    <s v="5/393/CC"/>
    <s v="20200042502961903035"/>
    <m/>
    <x v="192"/>
    <s v="Mantener el 90% de las acciones de Inspección, Vigilancia y Control en los objetos sanitarios de los municipios categorías 4,5 y 6."/>
    <s v="Acciones de Inspección, Vigilancia y Control en los objetos sanitarios de los municipios categorías 4,5 y 6."/>
    <n v="90"/>
    <n v="90"/>
    <s v="P&gt;298175/01 0002"/>
    <s v="Asistir técnicamente y realizar IVC en la línea de seguridad química, a demanda."/>
    <n v="520000000"/>
    <n v="100"/>
    <s v="%"/>
    <d v="2021-01-01T00:00:00"/>
    <n v="12"/>
    <n v="90"/>
    <s v="OK"/>
    <m/>
    <m/>
    <m/>
    <n v="0"/>
    <s v="OK"/>
    <s v="SP SALUD AMBIENTAL"/>
  </r>
  <r>
    <m/>
    <m/>
    <m/>
    <m/>
    <m/>
    <m/>
    <s v="Actividad"/>
    <s v="P&gt;298175/01"/>
    <m/>
    <m/>
    <s v="2.3.2.02.02.009"/>
    <s v="1197.01"/>
    <s v="3-3700"/>
    <s v="5/393/CC"/>
    <s v="20200042502961903035"/>
    <m/>
    <x v="192"/>
    <s v="Mantener el 90% de las acciones de Inspección, Vigilancia y Control en los objetos sanitarios de los municipios categorías 4,5 y 6."/>
    <s v="Acciones de Inspección, Vigilancia y Control en los objetos sanitarios de los municipios categorías 4,5 y 6."/>
    <n v="90"/>
    <n v="90"/>
    <s v="P&gt;298175/01 0005"/>
    <s v="Adelantar acciones de seguimiento a las actividades comerciales e industriales para la reducción de factores de riesgo sanitario que afectan la salud de la población."/>
    <n v="2800000000"/>
    <n v="100"/>
    <s v="%"/>
    <m/>
    <m/>
    <m/>
    <s v="OK"/>
    <m/>
    <m/>
    <m/>
    <n v="0"/>
    <s v="OK"/>
    <s v="SP SALUD AMBIENTAL"/>
  </r>
  <r>
    <m/>
    <m/>
    <m/>
    <m/>
    <m/>
    <m/>
    <s v="Actividad"/>
    <s v="P&gt;298175/01"/>
    <m/>
    <m/>
    <s v="2.3.2.02.02.009"/>
    <s v="1197.01"/>
    <s v="3-3700"/>
    <s v="5/393/CC"/>
    <s v="20200042502961903035"/>
    <m/>
    <x v="192"/>
    <s v="Mantener el 90% de las acciones de Inspección, Vigilancia y Control en los objetos sanitarios de los municipios categorías 4,5 y 6."/>
    <s v="Acciones de Inspección, Vigilancia y Control en los objetos sanitarios de los municipios categorías 4,5 y 6."/>
    <n v="90"/>
    <n v="90"/>
    <s v="P&gt;298175/01 0007"/>
    <s v="Realizar las sesiones ordinarias del consejo territorial de salud ambiental que están dadas por norma."/>
    <n v="290000000"/>
    <n v="100"/>
    <s v="%"/>
    <m/>
    <m/>
    <m/>
    <s v="OK"/>
    <m/>
    <m/>
    <m/>
    <n v="0"/>
    <s v="OK"/>
    <s v="SP SALUD AMBIENTAL"/>
  </r>
  <r>
    <m/>
    <m/>
    <m/>
    <m/>
    <m/>
    <m/>
    <s v="Actividad"/>
    <s v="P&gt;298175/01"/>
    <m/>
    <m/>
    <s v="2.3.2.02.02.009"/>
    <s v="1197.01"/>
    <s v="3-3700"/>
    <s v="5/393/CC"/>
    <s v="20200042502961903035"/>
    <m/>
    <x v="192"/>
    <s v="Mantener el 90% de las acciones de Inspección, Vigilancia y Control en los objetos sanitarios de los municipios categorías 4,5 y 6."/>
    <s v="Acciones de Inspección, Vigilancia y Control en los objetos sanitarios de los municipios categorías 4,5 y 6."/>
    <n v="90"/>
    <n v="90"/>
    <s v="P&gt;298175/01 0009"/>
    <s v="Realizar Asistencia técnica en acciones de IVC"/>
    <n v="1200000000"/>
    <n v="90"/>
    <s v="Num"/>
    <d v="2021-01-01T00:00:00"/>
    <n v="12"/>
    <n v="90"/>
    <s v="OK"/>
    <m/>
    <m/>
    <m/>
    <n v="0"/>
    <s v="OK"/>
    <s v="SP SALUD AMBIENTAL"/>
  </r>
  <r>
    <m/>
    <m/>
    <m/>
    <m/>
    <m/>
    <m/>
    <s v="Actividad"/>
    <s v="P&gt;298175/01"/>
    <m/>
    <m/>
    <s v="2.3.2.02.02.009"/>
    <s v="1197.01"/>
    <s v="3-3700"/>
    <s v="5/393/CC"/>
    <s v="20200042502961903035"/>
    <m/>
    <x v="192"/>
    <s v="Mantener el 90% de las acciones de Inspección, Vigilancia y Control en los objetos sanitarios de los municipios categorías 4,5 y 6."/>
    <s v="Acciones de Inspección, Vigilancia y Control en los objetos sanitarios de los municipios categorías 4,5 y 6."/>
    <n v="90"/>
    <n v="90"/>
    <s v="P&gt;298175/01 0010"/>
    <s v="Atender las emergencias por exposición de sustancias químicas, a demanda."/>
    <n v="440000000"/>
    <n v="100"/>
    <s v="%"/>
    <d v="2021-01-01T00:00:00"/>
    <n v="12"/>
    <n v="90"/>
    <s v="OK"/>
    <m/>
    <m/>
    <m/>
    <n v="0"/>
    <s v="OK"/>
    <s v="SP SALUD AMBIENTAL"/>
  </r>
  <r>
    <m/>
    <m/>
    <m/>
    <m/>
    <m/>
    <m/>
    <s v="Actividad"/>
    <s v="P&gt;298175/01"/>
    <m/>
    <m/>
    <s v="2.3.2.02.02.009"/>
    <s v="1197.01"/>
    <s v="3-3700"/>
    <s v="5/393/CC"/>
    <s v="20200042502961903035"/>
    <m/>
    <x v="192"/>
    <s v="Mantener el 90% de las acciones de Inspección, Vigilancia y Control en los objetos sanitarios de los municipios categorías 4,5 y 6."/>
    <s v="Acciones de Inspección, Vigilancia y Control en los objetos sanitarios de los municipios categorías 4,5 y 6."/>
    <n v="90"/>
    <n v="90"/>
    <s v="P&gt;298175/01 0011"/>
    <s v="Adelantar acciones de IVC a sujetos y establecimientos susceptibles de vigilancia."/>
    <n v="5300000000"/>
    <n v="102"/>
    <s v="Num"/>
    <n v="2021"/>
    <n v="12"/>
    <n v="90"/>
    <s v="OK"/>
    <n v="2600000000"/>
    <m/>
    <m/>
    <n v="2600000000"/>
    <s v="OK"/>
    <s v="SP SALUD AMBIENTAL"/>
  </r>
  <r>
    <m/>
    <m/>
    <m/>
    <m/>
    <m/>
    <m/>
    <s v="Actividad"/>
    <s v="P&gt;298175/01"/>
    <m/>
    <m/>
    <s v="2.3.2.02.02.009"/>
    <s v="1197.01"/>
    <s v="3-3700"/>
    <s v="5/393/CC"/>
    <s v="20200042502961903035"/>
    <m/>
    <x v="192"/>
    <s v="Mantener el 90% de las acciones de Inspección, Vigilancia y Control en los objetos sanitarios de los municipios categorías 4,5 y 6."/>
    <s v="Acciones de Inspección, Vigilancia y Control en los objetos sanitarios de los municipios categorías 4,5 y 6."/>
    <n v="90"/>
    <n v="90"/>
    <s v="P&gt;298175/01 0012"/>
    <s v="Elaborar Concepto y Autorizaciones Sanitarias a los sujetos y establecimientos de la línea de químico."/>
    <n v="270000000"/>
    <n v="100"/>
    <s v="%"/>
    <d v="2021-01-01T00:00:00"/>
    <n v="12"/>
    <n v="90"/>
    <s v="OK"/>
    <m/>
    <m/>
    <m/>
    <n v="0"/>
    <s v="OK"/>
    <s v="SP SALUD AMBIENTAL"/>
  </r>
  <r>
    <m/>
    <m/>
    <m/>
    <m/>
    <m/>
    <m/>
    <s v="Actividad"/>
    <s v="P&gt;298175/01"/>
    <m/>
    <m/>
    <s v="2.3.2.02.02.009"/>
    <s v="1197.01"/>
    <s v="3-3700"/>
    <s v="5/393/CC"/>
    <s v="20200042502961903035"/>
    <m/>
    <x v="192"/>
    <s v="Mantener el 90% de las acciones de Inspección, Vigilancia y Control en los objetos sanitarios de los municipios categorías 4,5 y 6."/>
    <s v="Acciones de Inspección, Vigilancia y Control en los objetos sanitarios de los municipios categorías 4,5 y 6."/>
    <n v="90"/>
    <n v="90"/>
    <s v="P&gt;298175/01 0013"/>
    <s v="Realizar Asistencia técnica a los establecimientos de preparación y consumo de alimentos."/>
    <n v="300000000"/>
    <n v="100"/>
    <s v="%"/>
    <d v="2021-01-01T00:00:00"/>
    <n v="12"/>
    <n v="90"/>
    <s v="OK"/>
    <m/>
    <m/>
    <m/>
    <n v="0"/>
    <s v="OK"/>
    <s v="SP SALUD AMBIENTAL"/>
  </r>
  <r>
    <m/>
    <m/>
    <m/>
    <m/>
    <m/>
    <m/>
    <s v="Actividad"/>
    <s v="P&gt;298175/01"/>
    <m/>
    <m/>
    <s v="2.3.2.02.02.009"/>
    <s v="1197.01"/>
    <s v="3-3700"/>
    <s v="5/393/CC"/>
    <s v="20200042502961903035"/>
    <m/>
    <x v="192"/>
    <s v="Mantener el 90% de las acciones de Inspección, Vigilancia y Control en los objetos sanitarios de los municipios categorías 4,5 y 6."/>
    <s v="Acciones de Inspección, Vigilancia y Control en los objetos sanitarios de los municipios categorías 4,5 y 6."/>
    <n v="90"/>
    <n v="90"/>
    <s v="P&gt;298175/01 0014"/>
    <s v="Realizar acciones de IVC a objetos de vigilancia sanitaria de interés de salud ambiental."/>
    <n v="620000000"/>
    <n v="100"/>
    <s v="%"/>
    <d v="2021-01-01T00:00:00"/>
    <n v="12"/>
    <n v="90"/>
    <s v="OK"/>
    <m/>
    <m/>
    <m/>
    <n v="0"/>
    <s v="OK"/>
    <s v="SP SALUD AMBIENTAL"/>
  </r>
  <r>
    <m/>
    <m/>
    <m/>
    <m/>
    <m/>
    <m/>
    <s v="Actividad"/>
    <s v="P&gt;298175/01"/>
    <m/>
    <m/>
    <s v="2.3.2.02.02.009"/>
    <s v="1197.01"/>
    <s v="3-3700"/>
    <s v="5/393/CC"/>
    <s v="20200042502961903035"/>
    <m/>
    <x v="192"/>
    <s v="Mantener el 90% de las acciones de Inspección, Vigilancia y Control en los objetos sanitarios de los municipios categorías 4,5 y 6."/>
    <s v="Acciones de Inspección, Vigilancia y Control en los objetos sanitarios de los municipios categorías 4,5 y 6."/>
    <n v="90"/>
    <n v="90"/>
    <s v="P&gt;298175/01 0017"/>
    <s v="&quot;Realizar acciones de IVC (Inspección, Vigilancia y Control) sanitario para atender la emergencia de los factores de riesgo que afectan la salud humana y elcontrol de las zoonosis."/>
    <n v="140000000"/>
    <n v="100"/>
    <s v="%"/>
    <m/>
    <m/>
    <m/>
    <s v="OK"/>
    <m/>
    <m/>
    <m/>
    <n v="0"/>
    <s v="OK"/>
    <s v="SP SALUD AMBIENTAL"/>
  </r>
  <r>
    <s v="19"/>
    <s v="SALUD Y PROTECCIÓN SOCIAL"/>
    <s v="278154"/>
    <s v="2020004250296"/>
    <s v="P&gt;298175"/>
    <s v="Fortalecimiento a las acciones de Inspección, Vigilancia y Control sanitario, con el fin de prevenir, mitigar y disminuir los f"/>
    <s v="Producto"/>
    <s v="P&gt;298175/02"/>
    <s v="1903040"/>
    <s v="Servicio de vigilancia de calidad del agua para consumo humano, recolección, transporte y disposición final de residuos sólidos; manejo y disposición final de radiaciones ionizantes, excretas, residuos líquidos y aguas servidas y calidad del aire."/>
    <s v="2.3.2.02.02.009"/>
    <s v="1197.01"/>
    <s v="1-0100"/>
    <s v="5/290/CC"/>
    <s v="20200042502961903040"/>
    <n v="65238922"/>
    <x v="193"/>
    <s v="Elaborar 40 mapas de riesgo de fuentes de abastecimiento de los sistemas de acueducto ubicados en la jurisdicción de los municipios de la Cuenca del Rio Bogotá de responsabilidad departamental.​"/>
    <s v="Mapas de riesgo Elaborados"/>
    <n v="40"/>
    <n v="15"/>
    <m/>
    <m/>
    <m/>
    <m/>
    <m/>
    <m/>
    <m/>
    <m/>
    <m/>
    <m/>
    <m/>
    <m/>
    <m/>
    <m/>
    <m/>
  </r>
  <r>
    <m/>
    <m/>
    <m/>
    <m/>
    <m/>
    <m/>
    <s v="Actividad"/>
    <s v="P&gt;298175/02"/>
    <m/>
    <m/>
    <s v="2.3.2.02.02.009"/>
    <s v="1197.01"/>
    <s v="1-0100"/>
    <s v="5/290/CC"/>
    <s v="20200042502961903040"/>
    <m/>
    <x v="193"/>
    <s v="Elaborar 40 mapas de riesgo de fuentes de abastecimiento de los sistemas de acueducto ubicados en la jurisdicción de los municipios de la Cuenca del Rio Bogotá de responsabilidad departamental.​"/>
    <s v="Mapas de riesgo Elaborados"/>
    <n v="40"/>
    <n v="15"/>
    <s v="P&gt;298175/02 0001"/>
    <s v="Elaborar Concepto sanitario, certificación sanitaria y notificaciones de riesgo de la calidad del agua para consumo humano."/>
    <n v="290000000"/>
    <n v="100"/>
    <s v="%"/>
    <d v="2021-01-01T00:00:00"/>
    <n v="12"/>
    <n v="15"/>
    <s v="OK"/>
    <n v="65238922"/>
    <m/>
    <m/>
    <n v="65238922"/>
    <s v="OK"/>
    <s v="SP SALUD AMBIENTAL"/>
  </r>
  <r>
    <m/>
    <m/>
    <m/>
    <m/>
    <m/>
    <m/>
    <s v="Actividad"/>
    <s v="P&gt;298175/02"/>
    <m/>
    <m/>
    <s v="2.3.2.02.02.009"/>
    <s v="1197.01"/>
    <s v="1-0100"/>
    <s v="5/290/CC"/>
    <s v="20200042502961903040"/>
    <m/>
    <x v="193"/>
    <s v="Elaborar 40 mapas de riesgo de fuentes de abastecimiento de los sistemas de acueducto ubicados en la jurisdicción de los municipios de la Cuenca del Rio Bogotá de responsabilidad departamental.​"/>
    <s v="Mapas de riesgo Elaborados"/>
    <n v="40"/>
    <n v="15"/>
    <s v="P&gt;298175/02 0003"/>
    <s v="Atender las emergencias relacionadas con la línea de aguas, a demanda."/>
    <n v="350000000"/>
    <n v="100"/>
    <s v="%"/>
    <d v="2021-01-01T00:00:00"/>
    <n v="12"/>
    <n v="15"/>
    <s v="OK"/>
    <m/>
    <m/>
    <m/>
    <n v="0"/>
    <s v="OK"/>
    <s v="SP SALUD AMBIENTAL"/>
  </r>
  <r>
    <m/>
    <m/>
    <m/>
    <m/>
    <m/>
    <m/>
    <s v="Actividad"/>
    <s v="P&gt;298175/02"/>
    <m/>
    <m/>
    <s v="2.3.2.02.02.009"/>
    <s v="1197.01"/>
    <s v="1-0100"/>
    <s v="5/290/CC"/>
    <s v="20200042502961903040"/>
    <m/>
    <x v="193"/>
    <s v="Elaborar 40 mapas de riesgo de fuentes de abastecimiento de los sistemas de acueducto ubicados en la jurisdicción de los municipios de la Cuenca del Rio Bogotá de responsabilidad departamental.​"/>
    <s v="Mapas de riesgo Elaborados"/>
    <n v="40"/>
    <n v="15"/>
    <s v="P&gt;298175/02 0004"/>
    <s v="Recopilar información para elaboración de mapa de riesgo."/>
    <n v="530000000"/>
    <n v="15"/>
    <s v="Num"/>
    <d v="2021-01-01T00:00:00"/>
    <n v="12"/>
    <n v="15"/>
    <s v="OK"/>
    <m/>
    <m/>
    <m/>
    <n v="0"/>
    <s v="OK"/>
    <s v="SP SALUD AMBIENTAL"/>
  </r>
  <r>
    <m/>
    <m/>
    <m/>
    <m/>
    <m/>
    <m/>
    <s v="Actividad"/>
    <s v="P&gt;298175/02"/>
    <m/>
    <m/>
    <s v="2.3.2.02.02.009"/>
    <s v="1197.01"/>
    <s v="1-0100"/>
    <s v="5/290/CC"/>
    <s v="20200042502961903040"/>
    <m/>
    <x v="193"/>
    <s v="Elaborar 40 mapas de riesgo de fuentes de abastecimiento de los sistemas de acueducto ubicados en la jurisdicción de los municipios de la Cuenca del Rio Bogotá de responsabilidad departamental.​"/>
    <s v="Mapas de riesgo Elaborados"/>
    <n v="40"/>
    <n v="15"/>
    <s v="P&gt;298175/02 0006"/>
    <s v="Realizar Análisis de sustancias de interés sanitario."/>
    <n v="870000000"/>
    <n v="15"/>
    <s v="Num"/>
    <d v="2021-01-01T00:00:00"/>
    <n v="12"/>
    <n v="15"/>
    <s v="OK"/>
    <m/>
    <m/>
    <m/>
    <n v="0"/>
    <s v="OK"/>
    <s v="SP SALUD AMBIENTAL"/>
  </r>
  <r>
    <m/>
    <m/>
    <m/>
    <m/>
    <m/>
    <m/>
    <s v="Actividad"/>
    <s v="P&gt;298175/02"/>
    <m/>
    <m/>
    <s v="2.3.2.02.02.009"/>
    <s v="1197.01"/>
    <s v="1-0100"/>
    <s v="5/290/CC"/>
    <s v="20200042502961903040"/>
    <m/>
    <x v="193"/>
    <s v="Elaborar 40 mapas de riesgo de fuentes de abastecimiento de los sistemas de acueducto ubicados en la jurisdicción de los municipios de la Cuenca del Rio Bogotá de responsabilidad departamental.​"/>
    <s v="Mapas de riesgo Elaborados"/>
    <n v="40"/>
    <n v="15"/>
    <s v="P&gt;298175/02 0008"/>
    <s v="Realizar Visitas y seguimiento de IVC a sistemas de abastecimiento inscritos a demanda."/>
    <n v="645000000"/>
    <n v="100"/>
    <s v="%"/>
    <d v="2021-01-01T00:00:00"/>
    <n v="12"/>
    <n v="15"/>
    <s v="OK"/>
    <m/>
    <m/>
    <m/>
    <n v="0"/>
    <s v="OK"/>
    <s v="SP SALUD AMBIENTAL"/>
  </r>
  <r>
    <m/>
    <m/>
    <m/>
    <m/>
    <m/>
    <m/>
    <s v="Actividad"/>
    <s v="P&gt;298175/02"/>
    <m/>
    <m/>
    <s v="2.3.2.02.02.009"/>
    <s v="1197.01"/>
    <s v="1-0100"/>
    <s v="5/290/CC"/>
    <s v="20200042502961903040"/>
    <m/>
    <x v="193"/>
    <s v="Elaborar 40 mapas de riesgo de fuentes de abastecimiento de los sistemas de acueducto ubicados en la jurisdicción de los municipios de la Cuenca del Rio Bogotá de responsabilidad departamental.​"/>
    <s v="Mapas de riesgo Elaborados"/>
    <n v="40"/>
    <n v="15"/>
    <s v="P&gt;298175/02 0015"/>
    <s v="Elaborar concepto técnico, jurídico y acto administrativo que otorga la Autorización Sanitaria."/>
    <n v="370000000"/>
    <n v="15"/>
    <s v="Num"/>
    <d v="2021-01-01T00:00:00"/>
    <n v="12"/>
    <n v="15"/>
    <s v="OK"/>
    <m/>
    <m/>
    <m/>
    <n v="0"/>
    <s v="OK"/>
    <s v="SP SALUD AMBIENTAL"/>
  </r>
  <r>
    <m/>
    <m/>
    <m/>
    <m/>
    <m/>
    <m/>
    <s v="Actividad"/>
    <s v="P&gt;298175/02"/>
    <m/>
    <m/>
    <s v="2.3.2.02.02.009"/>
    <s v="1197.01"/>
    <s v="1-0100"/>
    <s v="5/290/CC"/>
    <s v="20200042502961903040"/>
    <m/>
    <x v="193"/>
    <s v="Elaborar 40 mapas de riesgo de fuentes de abastecimiento de los sistemas de acueducto ubicados en la jurisdicción de los municipios de la Cuenca del Rio Bogotá de responsabilidad departamental.​"/>
    <s v="Mapas de riesgo Elaborados"/>
    <n v="40"/>
    <n v="15"/>
    <s v="P&gt;298175/02 0016"/>
    <s v="Identificar factores de riesgo del ambiente que afectan salud humana."/>
    <n v="500000000"/>
    <n v="15"/>
    <s v="Num"/>
    <d v="2021-01-01T00:00:00"/>
    <n v="12"/>
    <n v="15"/>
    <s v="OK"/>
    <m/>
    <m/>
    <m/>
    <n v="0"/>
    <s v="OK"/>
    <s v="SP SALUD AMBIENTAL"/>
  </r>
  <r>
    <s v="19"/>
    <s v="SALUD Y PROTECCIÓN SOCIAL"/>
    <s v="278154"/>
    <s v="2020004250296"/>
    <s v="P&gt;298175"/>
    <s v="Fortalecimiento a las acciones de Inspección, Vigilancia y Control sanitario, con el fin de prevenir, mitigar y disminuir los f"/>
    <s v="Producto"/>
    <s v="P&gt;298175/02"/>
    <s v="1903040"/>
    <s v="Servicio de vigilancia de calidad del agua para consumo humano, recolección, transporte y disposición final de residuos sólidos; manejo y disposición final de radiaciones ionizantes, excretas, residuos líquidos y aguas servidas y calidad del aire."/>
    <s v="2.3.2.02.02.009"/>
    <s v="1197.01"/>
    <s v="3-3700"/>
    <s v="5/290/CC"/>
    <s v="20200042502961903040"/>
    <n v="130477846"/>
    <x v="193"/>
    <s v="Elaborar 40 mapas de riesgo de fuentes de abastecimiento de los sistemas de acueducto ubicados en la jurisdicción de los municipios de la Cuenca del Rio Bogotá de responsabilidad departamental.​"/>
    <s v="Mapas de riesgo Elaborados"/>
    <n v="40"/>
    <n v="15"/>
    <m/>
    <m/>
    <m/>
    <m/>
    <m/>
    <m/>
    <m/>
    <m/>
    <m/>
    <m/>
    <m/>
    <m/>
    <m/>
    <m/>
    <m/>
  </r>
  <r>
    <m/>
    <m/>
    <m/>
    <m/>
    <m/>
    <m/>
    <s v="Actividad"/>
    <s v="P&gt;298175/02"/>
    <m/>
    <m/>
    <s v="2.3.2.02.02.009"/>
    <s v="1197.01"/>
    <s v="3-3700"/>
    <s v="5/290/CC"/>
    <s v="20200042502961903040"/>
    <m/>
    <x v="193"/>
    <s v="Elaborar 40 mapas de riesgo de fuentes de abastecimiento de los sistemas de acueducto ubicados en la jurisdicción de los municipios de la Cuenca del Rio Bogotá de responsabilidad departamental.​"/>
    <s v="Mapas de riesgo Elaborados"/>
    <n v="40"/>
    <n v="15"/>
    <s v="P&gt;298175/02 0001"/>
    <s v="Elaborar Concepto sanitario, certificación sanitaria y notificaciones de riesgo de la calidad del agua para consumo humano."/>
    <n v="290000000"/>
    <n v="100"/>
    <s v="%"/>
    <d v="2021-01-01T00:00:00"/>
    <n v="12"/>
    <n v="15"/>
    <s v="OK"/>
    <m/>
    <m/>
    <m/>
    <n v="0"/>
    <s v="OK"/>
    <s v="SP SALUD AMBIENTAL"/>
  </r>
  <r>
    <m/>
    <m/>
    <m/>
    <m/>
    <m/>
    <m/>
    <s v="Actividad"/>
    <s v="P&gt;298175/02"/>
    <m/>
    <m/>
    <s v="2.3.2.02.02.009"/>
    <s v="1197.01"/>
    <s v="3-3700"/>
    <s v="5/290/CC"/>
    <s v="20200042502961903040"/>
    <m/>
    <x v="193"/>
    <s v="Elaborar 40 mapas de riesgo de fuentes de abastecimiento de los sistemas de acueducto ubicados en la jurisdicción de los municipios de la Cuenca del Rio Bogotá de responsabilidad departamental.​"/>
    <s v="Mapas de riesgo Elaborados"/>
    <n v="40"/>
    <n v="15"/>
    <s v="P&gt;298175/02 0003"/>
    <s v="Atender las emergencias relacionadas con la línea de aguas, a demanda."/>
    <n v="350000000"/>
    <n v="100"/>
    <s v="%"/>
    <d v="2021-01-01T00:00:00"/>
    <n v="12"/>
    <n v="15"/>
    <s v="OK"/>
    <m/>
    <m/>
    <m/>
    <n v="0"/>
    <s v="OK"/>
    <s v="SP SALUD AMBIENTAL"/>
  </r>
  <r>
    <m/>
    <m/>
    <m/>
    <m/>
    <m/>
    <m/>
    <s v="Actividad"/>
    <s v="P&gt;298175/02"/>
    <m/>
    <m/>
    <s v="2.3.2.02.02.009"/>
    <s v="1197.01"/>
    <s v="3-3700"/>
    <s v="5/290/CC"/>
    <s v="20200042502961903040"/>
    <m/>
    <x v="193"/>
    <s v="Elaborar 40 mapas de riesgo de fuentes de abastecimiento de los sistemas de acueducto ubicados en la jurisdicción de los municipios de la Cuenca del Rio Bogotá de responsabilidad departamental.​"/>
    <s v="Mapas de riesgo Elaborados"/>
    <n v="40"/>
    <n v="15"/>
    <s v="P&gt;298175/02 0004"/>
    <s v="Recopilar información para elaboración de mapa de riesgo."/>
    <n v="530000000"/>
    <n v="15"/>
    <s v="Num"/>
    <d v="2021-01-01T00:00:00"/>
    <n v="12"/>
    <n v="15"/>
    <s v="OK"/>
    <n v="130477846"/>
    <m/>
    <m/>
    <n v="130477846"/>
    <s v="OK"/>
    <s v="SP SALUD AMBIENTAL"/>
  </r>
  <r>
    <m/>
    <m/>
    <m/>
    <m/>
    <m/>
    <m/>
    <s v="Actividad"/>
    <s v="P&gt;298175/02"/>
    <m/>
    <m/>
    <s v="2.3.2.02.02.009"/>
    <s v="1197.01"/>
    <s v="3-3700"/>
    <s v="5/290/CC"/>
    <s v="20200042502961903040"/>
    <m/>
    <x v="193"/>
    <s v="Elaborar 40 mapas de riesgo de fuentes de abastecimiento de los sistemas de acueducto ubicados en la jurisdicción de los municipios de la Cuenca del Rio Bogotá de responsabilidad departamental.​"/>
    <s v="Mapas de riesgo Elaborados"/>
    <n v="40"/>
    <n v="15"/>
    <s v="P&gt;298175/02 0006"/>
    <s v="Realizar Análisis de sustancias de interés sanitario."/>
    <n v="870000000"/>
    <n v="15"/>
    <s v="Num"/>
    <d v="2021-01-01T00:00:00"/>
    <n v="12"/>
    <n v="15"/>
    <s v="OK"/>
    <m/>
    <m/>
    <m/>
    <n v="0"/>
    <s v="OK"/>
    <s v="SP SALUD AMBIENTAL"/>
  </r>
  <r>
    <m/>
    <m/>
    <m/>
    <m/>
    <m/>
    <m/>
    <s v="Actividad"/>
    <s v="P&gt;298175/02"/>
    <m/>
    <m/>
    <s v="2.3.2.02.02.009"/>
    <s v="1197.01"/>
    <s v="3-3700"/>
    <s v="5/290/CC"/>
    <s v="20200042502961903040"/>
    <m/>
    <x v="193"/>
    <s v="Elaborar 40 mapas de riesgo de fuentes de abastecimiento de los sistemas de acueducto ubicados en la jurisdicción de los municipios de la Cuenca del Rio Bogotá de responsabilidad departamental.​"/>
    <s v="Mapas de riesgo Elaborados"/>
    <n v="40"/>
    <n v="15"/>
    <s v="P&gt;298175/02 0008"/>
    <s v="Realizar Visitas y seguimiento de IVC a sistemas de abastecimiento inscritos a demanda."/>
    <n v="645000000"/>
    <n v="100"/>
    <s v="%"/>
    <d v="2021-01-01T00:00:00"/>
    <n v="12"/>
    <n v="15"/>
    <s v="OK"/>
    <m/>
    <m/>
    <m/>
    <n v="0"/>
    <s v="OK"/>
    <s v="SP SALUD AMBIENTAL"/>
  </r>
  <r>
    <m/>
    <m/>
    <m/>
    <m/>
    <m/>
    <m/>
    <s v="Actividad"/>
    <s v="P&gt;298175/02"/>
    <m/>
    <m/>
    <s v="2.3.2.02.02.009"/>
    <s v="1197.01"/>
    <s v="3-3700"/>
    <s v="5/290/CC"/>
    <s v="20200042502961903040"/>
    <m/>
    <x v="193"/>
    <s v="Elaborar 40 mapas de riesgo de fuentes de abastecimiento de los sistemas de acueducto ubicados en la jurisdicción de los municipios de la Cuenca del Rio Bogotá de responsabilidad departamental.​"/>
    <s v="Mapas de riesgo Elaborados"/>
    <n v="40"/>
    <n v="15"/>
    <s v="P&gt;298175/02 0015"/>
    <s v="Elaborar concepto técnico, jurídico y acto administrativo que otorga la Autorización Sanitaria."/>
    <n v="370000000"/>
    <n v="15"/>
    <s v="Num"/>
    <d v="2021-01-01T00:00:00"/>
    <n v="12"/>
    <n v="15"/>
    <s v="OK"/>
    <m/>
    <m/>
    <m/>
    <n v="0"/>
    <s v="OK"/>
    <s v="SP SALUD AMBIENTAL"/>
  </r>
  <r>
    <m/>
    <m/>
    <m/>
    <m/>
    <m/>
    <m/>
    <s v="Actividad"/>
    <s v="P&gt;298175/02"/>
    <m/>
    <m/>
    <s v="2.3.2.02.02.009"/>
    <s v="1197.01"/>
    <s v="3-3700"/>
    <s v="5/290/CC"/>
    <s v="20200042502961903040"/>
    <m/>
    <x v="193"/>
    <s v="Elaborar 40 mapas de riesgo de fuentes de abastecimiento de los sistemas de acueducto ubicados en la jurisdicción de los municipios de la Cuenca del Rio Bogotá de responsabilidad departamental.​"/>
    <s v="Mapas de riesgo Elaborados"/>
    <n v="40"/>
    <n v="15"/>
    <s v="P&gt;298175/02 0016"/>
    <s v="Identificar factores de riesgo del ambiente que afectan salud humana."/>
    <n v="500000000"/>
    <n v="15"/>
    <s v="Num"/>
    <d v="2021-01-01T00:00:00"/>
    <n v="12"/>
    <n v="15"/>
    <s v="OK"/>
    <m/>
    <m/>
    <m/>
    <n v="0"/>
    <s v="OK"/>
    <s v="SP SALUD AMBIENTAL"/>
  </r>
  <r>
    <s v="19"/>
    <s v="SALUD Y PROTECCIÓN SOCIAL"/>
    <s v="278969"/>
    <s v="2020004250290"/>
    <s v="P&gt;298176"/>
    <s v="Fortalecimiento de las estrategias desarrolladas por la Dimensión de sexualidad derechos sexuales y derechos reproductivos del"/>
    <s v="Producto"/>
    <s v="P&gt;298176/01"/>
    <s v="1901129"/>
    <s v="Servicio de promoción de los derechos sexuales y reproductivos y la equidad de género"/>
    <s v="2.3.2.02.02.009"/>
    <s v="1197.01"/>
    <s v="3-3700"/>
    <s v="5/116/CC"/>
    <s v="20200042502901901129"/>
    <n v="925716769"/>
    <x v="194"/>
    <s v="Implementar en las 53 IPS públicas los Servicios Amigables para jóvenes (SSAAJ)."/>
    <s v="IPS de la red Publica con SSAAJ implementados"/>
    <n v="16"/>
    <n v="7"/>
    <m/>
    <m/>
    <m/>
    <m/>
    <m/>
    <m/>
    <m/>
    <m/>
    <m/>
    <m/>
    <m/>
    <m/>
    <m/>
    <m/>
    <m/>
  </r>
  <r>
    <m/>
    <m/>
    <m/>
    <m/>
    <m/>
    <m/>
    <s v="Actividad"/>
    <s v="P&gt;298176/01"/>
    <m/>
    <m/>
    <s v="2.3.2.02.02.009"/>
    <s v="1197.01"/>
    <s v="3-3700"/>
    <s v="5/116/CC"/>
    <s v="20200042502901901129"/>
    <m/>
    <x v="194"/>
    <s v="Implementar en las 53 IPS públicas los Servicios Amigables para jóvenes (SSAAJ)."/>
    <s v="IPS de la red Publica con SSAAJ implementados"/>
    <n v="16"/>
    <n v="7"/>
    <s v="P&gt;298176/01 0001"/>
    <s v="Realizar asistencias técnicas a los profesionales de la salud de las IPS y EAPB del Departamento para actualización de Métodos de Planificación, Criterios de Elegibilidad OMS, Planificación Adolescentes, Anticoncepción de Emergencia, consulta preconcepcional y reconocimiento de los derechos sexuales y derechos reproductivos."/>
    <n v="668633333"/>
    <n v="100"/>
    <s v="Num"/>
    <d v="2021-01-01T00:00:00"/>
    <n v="12"/>
    <n v="100"/>
    <s v="OK"/>
    <n v="195238923"/>
    <m/>
    <m/>
    <n v="195238923"/>
    <s v="OK"/>
    <s v="SP SALUD SEXUAL"/>
  </r>
  <r>
    <m/>
    <m/>
    <m/>
    <m/>
    <m/>
    <m/>
    <s v="Actividad"/>
    <s v="P&gt;298176/01"/>
    <m/>
    <m/>
    <s v="2.3.2.02.02.009"/>
    <s v="1197.01"/>
    <s v="3-3700"/>
    <s v="5/116/CC"/>
    <s v="20200042502901901129"/>
    <m/>
    <x v="194"/>
    <s v="Implementar en las 53 IPS públicas los Servicios Amigables para jóvenes (SSAAJ)."/>
    <s v="IPS de la red Publica con SSAAJ implementados"/>
    <n v="16"/>
    <n v="7"/>
    <s v="P&gt;298176/01 0003"/>
    <s v="Realizar desarrollo de competencias técnicas en la Ruta de Atención a Víctimas de Violencia Sexual y a la Identificación y manejo de las Violencias Basadas en Género."/>
    <n v="668633333"/>
    <n v="100"/>
    <s v="Num"/>
    <d v="2021-01-01T00:00:00"/>
    <n v="12"/>
    <n v="100"/>
    <s v="OK"/>
    <n v="65238923"/>
    <m/>
    <m/>
    <n v="65238923"/>
    <s v="OK"/>
    <s v="SP SALUD SEXUAL"/>
  </r>
  <r>
    <m/>
    <m/>
    <m/>
    <m/>
    <m/>
    <m/>
    <s v="Actividad"/>
    <s v="P&gt;298176/01"/>
    <m/>
    <m/>
    <s v="2.3.2.02.02.009"/>
    <s v="1197.01"/>
    <s v="3-3700"/>
    <s v="5/116/CC"/>
    <s v="20200042502901901129"/>
    <m/>
    <x v="194"/>
    <s v="Implementar en las 53 IPS públicas los Servicios Amigables para jóvenes (SSAAJ)."/>
    <s v="IPS de la red Publica con SSAAJ implementados"/>
    <n v="16"/>
    <n v="7"/>
    <s v="P&gt;298176/01 0005"/>
    <s v="Asistir técnicamente para la puesta en marca de los Servicios Amigables en Salud para Adolescentes y Jóvenes a nivel municipal en los 116 municipios del Departamento en articulación de la implementación de la Ruta de promoción y mantenimiento."/>
    <n v="1279633333"/>
    <n v="200"/>
    <s v="Num"/>
    <d v="2021-01-01T00:00:00"/>
    <n v="12"/>
    <n v="200"/>
    <s v="OK"/>
    <n v="665238923"/>
    <m/>
    <m/>
    <n v="665238923"/>
    <s v="OK"/>
    <s v="SP SALUD SEXUAL"/>
  </r>
  <r>
    <s v="19"/>
    <s v="SALUD Y PROTECCIÓN SOCIAL"/>
    <s v="278969"/>
    <s v="2020004250290"/>
    <s v="P&gt;298176"/>
    <s v="Fortalecimiento de las estrategias desarrolladas por la Dimensión de sexualidad derechos sexuales y derechos reproductivos del"/>
    <s v="Producto"/>
    <s v="P&gt;298176/02"/>
    <s v="1901018"/>
    <s v="Servicio de asistencia técnica generadora de capacidades individuales y organizacionales"/>
    <s v="2.3.2.02.02.009"/>
    <s v="1197.01"/>
    <s v="1-0100"/>
    <s v="5/068/CC"/>
    <s v="20200042502901901018"/>
    <n v="240000000"/>
    <x v="195"/>
    <s v="Implementar el 100% del plan de acción de morbilidad materna extrema."/>
    <s v="Avance en implementación del plan"/>
    <n v="50"/>
    <n v="15"/>
    <m/>
    <m/>
    <m/>
    <m/>
    <m/>
    <m/>
    <m/>
    <m/>
    <m/>
    <m/>
    <m/>
    <m/>
    <m/>
    <m/>
    <m/>
  </r>
  <r>
    <m/>
    <m/>
    <m/>
    <m/>
    <m/>
    <m/>
    <s v="Actividad"/>
    <s v="P&gt;298176/02"/>
    <m/>
    <m/>
    <s v="2.3.2.02.02.009"/>
    <s v="1197.01"/>
    <s v="1-0100"/>
    <s v="5/068/CC"/>
    <s v="20200042502901901018"/>
    <m/>
    <x v="195"/>
    <s v="Implementar el 100% del plan de acción de morbilidad materna extrema."/>
    <s v="Avance en implementación del plan"/>
    <n v="50"/>
    <n v="15"/>
    <s v="P&gt;298176/02 0004"/>
    <s v="Implementar un plan de trabajo para la reducción de la morbilidad materna extrema en articulación con las demás direcciones de la secretaria de salud de Cundinamarca y agentes que intervienen en la atención de la gestante."/>
    <n v="910000000"/>
    <n v="200"/>
    <s v="Num"/>
    <d v="2021-01-01T00:00:00"/>
    <n v="12"/>
    <n v="200"/>
    <s v="OK"/>
    <m/>
    <m/>
    <m/>
    <n v="0"/>
    <s v="OK"/>
    <s v="SP SALUD SEXUAL"/>
  </r>
  <r>
    <m/>
    <m/>
    <m/>
    <m/>
    <m/>
    <m/>
    <s v="Actividad"/>
    <s v="P&gt;298176/02"/>
    <m/>
    <m/>
    <s v="2.3.2.02.02.009"/>
    <s v="1197.01"/>
    <s v="1-0100"/>
    <s v="5/068/CC"/>
    <s v="20200042502901901018"/>
    <m/>
    <x v="195"/>
    <s v="Implementar el 100% del plan de acción de morbilidad materna extrema."/>
    <s v="Avance en implementación del plan"/>
    <n v="50"/>
    <n v="15"/>
    <s v="P&gt;298176/02 0006"/>
    <s v="Realizar mesas de trabajo con EAPB, DDS y Aseguramiento con el fin de articular acciones para el seguimiento de casos de Sifilis gestacional en el departamebto"/>
    <n v="910000000"/>
    <n v="3"/>
    <s v="Num"/>
    <d v="2021-01-01T00:00:00"/>
    <n v="12"/>
    <n v="3"/>
    <s v="OK"/>
    <n v="90000000"/>
    <m/>
    <m/>
    <n v="90000000"/>
    <s v="OK"/>
    <s v="SP SALUD SEXUAL"/>
  </r>
  <r>
    <m/>
    <m/>
    <m/>
    <m/>
    <m/>
    <m/>
    <s v="Actividad"/>
    <s v="P&gt;298176/02"/>
    <m/>
    <m/>
    <s v="2.3.2.02.02.009"/>
    <s v="1197.01"/>
    <s v="1-0100"/>
    <s v="5/068/CC"/>
    <s v="20200042502901901018"/>
    <m/>
    <x v="195"/>
    <s v="Implementar el 100% del plan de acción de morbilidad materna extrema."/>
    <s v="Avance en implementación del plan"/>
    <n v="50"/>
    <n v="15"/>
    <s v="P&gt;298176/02 0007"/>
    <s v="Desarrollar capacidades a los actores intersectoriales y transectoriales en los lineamientos técnicos y operativos en la RIA Materno Perinatal."/>
    <n v="910000000"/>
    <n v="300"/>
    <s v="Num"/>
    <d v="2021-01-01T00:00:00"/>
    <n v="12"/>
    <n v="300"/>
    <s v="OK"/>
    <n v="150000000"/>
    <m/>
    <m/>
    <n v="150000000"/>
    <s v="OK"/>
    <s v="SP SALUD SEXUAL"/>
  </r>
  <r>
    <s v="19"/>
    <s v="SALUD Y PROTECCIÓN SOCIAL"/>
    <s v="278969"/>
    <s v="2020004250290"/>
    <s v="P&gt;298176"/>
    <s v="Fortalecimiento de las estrategias desarrolladas por la Dimensión de sexualidad derechos sexuales y derechos reproductivos del"/>
    <s v="Producto"/>
    <s v="P&gt;298176/02"/>
    <s v="1901018"/>
    <s v="Servicio de asistencia técnica generadora de capacidades individuales y organizacionales"/>
    <s v="2.3.2.02.02.009"/>
    <s v="1197.01"/>
    <s v="3-3700"/>
    <s v="5/068/CC"/>
    <s v="20200042502901901018"/>
    <n v="532921253"/>
    <x v="195"/>
    <s v="Implementar el 100% del plan de acción de morbilidad materna extrema."/>
    <s v="Avance en implementación del plan"/>
    <n v="50"/>
    <n v="15"/>
    <m/>
    <m/>
    <m/>
    <m/>
    <m/>
    <m/>
    <m/>
    <m/>
    <m/>
    <m/>
    <m/>
    <m/>
    <m/>
    <m/>
    <m/>
  </r>
  <r>
    <m/>
    <m/>
    <m/>
    <m/>
    <m/>
    <m/>
    <s v="Actividad"/>
    <s v="P&gt;298176/02"/>
    <m/>
    <m/>
    <s v="2.3.2.02.02.009"/>
    <s v="1197.01"/>
    <s v="3-3700"/>
    <s v="5/068/CC"/>
    <s v="20200042502901901018"/>
    <m/>
    <x v="195"/>
    <s v="Implementar el 100% del plan de acción de morbilidad materna extrema."/>
    <s v="Avance en implementación del plan"/>
    <n v="50"/>
    <n v="15"/>
    <s v="P&gt;298176/02 0004"/>
    <s v="Implementar un plan de trabajo para la reducción de la morbilidad materna extrema en articulación con las demás direcciones de la secretaria de salud de Cundinamarca y agentes que intervienen en la atención de la gestante."/>
    <n v="910000000"/>
    <n v="200"/>
    <s v="Num"/>
    <d v="2021-01-01T00:00:00"/>
    <n v="12"/>
    <n v="200"/>
    <s v="OK"/>
    <m/>
    <m/>
    <m/>
    <n v="0"/>
    <s v="OK"/>
    <s v="SP SALUD SEXUAL"/>
  </r>
  <r>
    <m/>
    <m/>
    <m/>
    <m/>
    <m/>
    <m/>
    <s v="Actividad"/>
    <s v="P&gt;298176/02"/>
    <m/>
    <m/>
    <s v="2.3.2.02.02.009"/>
    <s v="1197.01"/>
    <s v="3-3700"/>
    <s v="5/068/CC"/>
    <s v="20200042502901901018"/>
    <m/>
    <x v="195"/>
    <s v="Implementar el 100% del plan de acción de morbilidad materna extrema."/>
    <s v="Avance en implementación del plan"/>
    <n v="50"/>
    <n v="15"/>
    <s v="P&gt;298176/02 0006"/>
    <s v="Realizar mesas de trabajo con EAPB, DDS y Aseguramiento con el fin de articular acciones para el seguimiento de casos de Sifilis gestacional en el departamebto"/>
    <n v="910000000"/>
    <n v="3"/>
    <s v="Num"/>
    <d v="2021-01-01T00:00:00"/>
    <n v="12"/>
    <n v="3"/>
    <s v="OK"/>
    <n v="333612174"/>
    <m/>
    <m/>
    <n v="333612174"/>
    <s v="OK"/>
    <s v="SP SALUD SEXUAL"/>
  </r>
  <r>
    <m/>
    <m/>
    <m/>
    <m/>
    <m/>
    <m/>
    <s v="Actividad"/>
    <s v="P&gt;298176/02"/>
    <m/>
    <m/>
    <s v="2.3.2.02.02.009"/>
    <s v="1197.01"/>
    <s v="3-3700"/>
    <s v="5/068/CC"/>
    <s v="20200042502901901018"/>
    <m/>
    <x v="195"/>
    <s v="Implementar el 100% del plan de acción de morbilidad materna extrema."/>
    <s v="Avance en implementación del plan"/>
    <n v="50"/>
    <n v="15"/>
    <s v="P&gt;298176/02 0007"/>
    <s v="Desarrollar capacidades a los actores intersectoriales y transectoriales en los lineamientos técnicos y operativos en la RIA Materno Perinatal."/>
    <n v="910000000"/>
    <n v="300"/>
    <s v="Num"/>
    <d v="2021-01-01T00:00:00"/>
    <n v="12"/>
    <n v="300"/>
    <s v="OK"/>
    <n v="199309079"/>
    <m/>
    <m/>
    <n v="199309079"/>
    <s v="OK"/>
    <s v="SP SALUD SEXUAL"/>
  </r>
  <r>
    <s v="19"/>
    <s v="SALUD Y PROTECCIÓN SOCIAL"/>
    <s v="278969"/>
    <s v="2020004250290"/>
    <s v="P&gt;298176"/>
    <s v="Fortalecimiento de las estrategias desarrolladas por la Dimensión de sexualidad derechos sexuales y derechos reproductivos del"/>
    <s v="Producto"/>
    <s v="P&gt;298176/02"/>
    <s v="1901018"/>
    <s v="Servicio de asistencia técnica generadora de capacidades individuales y organizacionales"/>
    <s v="2.3.2.02.02.009"/>
    <s v="1197.01"/>
    <s v="3-3705"/>
    <s v="5/068/CC"/>
    <s v="20200042502901901018"/>
    <n v="30037416"/>
    <x v="195"/>
    <s v="Implementar el 100% del plan de acción de morbilidad materna extrema."/>
    <s v="Avance en implementación del plan"/>
    <n v="50"/>
    <n v="15"/>
    <m/>
    <m/>
    <m/>
    <m/>
    <m/>
    <m/>
    <m/>
    <m/>
    <m/>
    <m/>
    <m/>
    <m/>
    <m/>
    <m/>
    <m/>
  </r>
  <r>
    <m/>
    <m/>
    <m/>
    <m/>
    <m/>
    <m/>
    <s v="Actividad"/>
    <s v="P&gt;298176/02"/>
    <m/>
    <m/>
    <s v="2.3.2.02.02.009"/>
    <s v="1197.01"/>
    <s v="3-3705"/>
    <s v="5/068/CC"/>
    <s v="20200042502901901018"/>
    <m/>
    <x v="195"/>
    <s v="Implementar el 100% del plan de acción de morbilidad materna extrema."/>
    <s v="Avance en implementación del plan"/>
    <n v="50"/>
    <n v="15"/>
    <s v="P&gt;298176/02 0004"/>
    <s v="Implementar un plan de trabajo para la reducción de la morbilidad materna extrema en articulación con las demás direcciones de la secretaria de salud de Cundinamarca y agentes que intervienen en la atención de la gestante."/>
    <n v="910000000"/>
    <n v="200"/>
    <s v="Num"/>
    <d v="2021-01-01T00:00:00"/>
    <n v="12"/>
    <n v="200"/>
    <s v="OK"/>
    <m/>
    <m/>
    <m/>
    <n v="0"/>
    <s v="OK"/>
    <s v="SP SALUD SEXUAL"/>
  </r>
  <r>
    <m/>
    <m/>
    <m/>
    <m/>
    <m/>
    <m/>
    <s v="Actividad"/>
    <s v="P&gt;298176/02"/>
    <m/>
    <m/>
    <s v="2.3.2.02.02.009"/>
    <s v="1197.01"/>
    <s v="3-3705"/>
    <s v="5/068/CC"/>
    <s v="20200042502901901018"/>
    <m/>
    <x v="195"/>
    <s v="Implementar el 100% del plan de acción de morbilidad materna extrema."/>
    <s v="Avance en implementación del plan"/>
    <n v="50"/>
    <n v="15"/>
    <s v="P&gt;298176/02 0006"/>
    <s v="Realizar mesas de trabajo con EAPB, DDS y Aseguramiento con el fin de articular acciones para el seguimiento de casos de Sifilis gestacional en el departamebto"/>
    <n v="910000000"/>
    <n v="3"/>
    <s v="Num"/>
    <d v="2021-01-01T00:00:00"/>
    <n v="12"/>
    <n v="3"/>
    <s v="OK"/>
    <n v="30037416"/>
    <m/>
    <m/>
    <n v="30037416"/>
    <s v="OK"/>
    <s v="SP SALUD SEXUAL"/>
  </r>
  <r>
    <m/>
    <m/>
    <m/>
    <m/>
    <m/>
    <m/>
    <s v="Actividad"/>
    <s v="P&gt;298176/02"/>
    <m/>
    <m/>
    <s v="2.3.2.02.02.009"/>
    <s v="1197.01"/>
    <s v="3-3705"/>
    <s v="5/068/CC"/>
    <s v="20200042502901901018"/>
    <m/>
    <x v="195"/>
    <s v="Implementar el 100% del plan de acción de morbilidad materna extrema."/>
    <s v="Avance en implementación del plan"/>
    <n v="50"/>
    <n v="15"/>
    <s v="P&gt;298176/02 0007"/>
    <s v="Desarrollar capacidades a los actores intersectoriales y transectoriales en los lineamientos técnicos y operativos en la RIA Materno Perinatal."/>
    <n v="910000000"/>
    <n v="300"/>
    <s v="Num"/>
    <d v="2021-01-01T00:00:00"/>
    <n v="12"/>
    <n v="300"/>
    <s v="OK"/>
    <m/>
    <m/>
    <m/>
    <n v="0"/>
    <s v="OK"/>
    <s v="SP SALUD SEXUAL"/>
  </r>
  <r>
    <s v="19"/>
    <s v="SALUD Y PROTECCIÓN SOCIAL"/>
    <s v="278969"/>
    <s v="2020004250290"/>
    <s v="P&gt;298176"/>
    <s v="Fortalecimiento de las estrategias desarrolladas por la Dimensión de sexualidad derechos sexuales y derechos reproductivos del"/>
    <s v="Producto"/>
    <s v="P&gt;298176/03"/>
    <s v="1901120"/>
    <s v="Servicio de gestión del riesgo para la prevención y atención integral en salud sexual y reproductiva desde un enfoque de derechos"/>
    <s v="2.3.2.02.02.009"/>
    <s v="1197.01"/>
    <s v="3-3700"/>
    <s v="5/069/CC"/>
    <s v="20200042502901901120"/>
    <n v="195716768"/>
    <x v="196"/>
    <s v="Realizar al 92% de gestantes 4 o más controles prenatales."/>
    <s v="Gestantes con 4 o más controles prenatales."/>
    <n v="4"/>
    <n v="1.2"/>
    <m/>
    <m/>
    <m/>
    <m/>
    <m/>
    <m/>
    <m/>
    <m/>
    <m/>
    <m/>
    <m/>
    <m/>
    <m/>
    <m/>
    <m/>
  </r>
  <r>
    <m/>
    <m/>
    <m/>
    <m/>
    <m/>
    <m/>
    <s v="Actividad"/>
    <s v="P&gt;298176/03"/>
    <m/>
    <m/>
    <s v="2.3.2.02.02.009"/>
    <s v="1197.01"/>
    <s v="3-3700"/>
    <s v="5/069/CC"/>
    <s v="20200042502901901120"/>
    <m/>
    <x v="196"/>
    <s v="Realizar al 92% de gestantes 4 o más controles prenatales."/>
    <s v="Gestantes con 4 o más controles prenatales."/>
    <n v="4"/>
    <n v="1.2"/>
    <s v="P&gt;298176/03 0002"/>
    <s v="Realizar asistencias técnicas a los profesionales de la salud de las IPS y EAPB del Departamento para actualización de las guías de práctica clínica para la atención integral de las ITS, VIH, hepatitis B y C"/>
    <n v="980000000"/>
    <n v="100"/>
    <s v="Num"/>
    <d v="2021-01-01T00:00:00"/>
    <n v="12"/>
    <n v="100"/>
    <s v="OK"/>
    <n v="195716768"/>
    <m/>
    <m/>
    <n v="195716768"/>
    <s v="OK"/>
    <s v="SP SALUD SEXUAL"/>
  </r>
  <r>
    <s v="19"/>
    <s v="SALUD Y PROTECCIÓN SOCIAL"/>
    <s v="278988"/>
    <n v="2020004250291"/>
    <s v="P&gt;298178"/>
    <s v="Implementación de estrategias saludables para el mejoramiento de la Seguridad Alimentaria y Nutricional en el Departamento de C"/>
    <s v="Producto"/>
    <s v="P&gt;298178/01"/>
    <s v="1901009"/>
    <s v="Servicio de asistencia técnica institucional"/>
    <s v="2.3.2.02.02.009"/>
    <s v="1197.01"/>
    <s v="3-3700"/>
    <s v="5/064/CC"/>
    <s v="20200042502911901009"/>
    <n v="610955692"/>
    <x v="197"/>
    <s v="Acreditar 14 ESEs como Instituciones Amigas de la Mujer y la Infancia Integral (IAMII)."/>
    <s v="ESEs acreditadas como IAMII"/>
    <n v="14"/>
    <n v="5"/>
    <m/>
    <m/>
    <m/>
    <m/>
    <m/>
    <m/>
    <m/>
    <m/>
    <m/>
    <m/>
    <m/>
    <m/>
    <m/>
    <m/>
    <m/>
  </r>
  <r>
    <m/>
    <m/>
    <m/>
    <m/>
    <m/>
    <m/>
    <s v="Actividad"/>
    <s v="P&gt;298178/01"/>
    <m/>
    <m/>
    <s v="2.3.2.02.02.009"/>
    <s v="1197.01"/>
    <s v="3-3700"/>
    <s v="5/064/CC"/>
    <s v="20200042502911901009"/>
    <m/>
    <x v="197"/>
    <s v="Acreditar 14 ESEs como Instituciones Amigas de la Mujer y la Infancia Integral (IAMII)."/>
    <s v="ESEs acreditadas como IAMII"/>
    <n v="14"/>
    <n v="5"/>
    <s v="P&gt;298178/01 0002"/>
    <s v="Realizar la implementación de las salas de lactancia materna."/>
    <n v="250000000"/>
    <n v="52"/>
    <s v="Num"/>
    <d v="2021-01-01T00:00:00"/>
    <n v="12"/>
    <n v="10"/>
    <s v="OK"/>
    <n v="65238923"/>
    <m/>
    <m/>
    <n v="65238923"/>
    <s v="OK"/>
    <s v="SP SEGURIDAD ALIMENTARIA"/>
  </r>
  <r>
    <m/>
    <m/>
    <m/>
    <m/>
    <m/>
    <m/>
    <s v="Actividad"/>
    <s v="P&gt;298178/01"/>
    <m/>
    <m/>
    <s v="2.3.2.02.02.009"/>
    <s v="1197.01"/>
    <s v="3-3700"/>
    <s v="5/064/CC"/>
    <s v="20200042502911901009"/>
    <m/>
    <x v="197"/>
    <s v="Acreditar 14 ESEs como Instituciones Amigas de la Mujer y la Infancia Integral (IAMII)."/>
    <s v="ESEs acreditadas como IAMII"/>
    <n v="14"/>
    <n v="5"/>
    <s v="P&gt;298178/01 0003"/>
    <s v="Certificar instituciones en IAMI a través de proceso de evaluación externa de la estrategia con enfoque integral."/>
    <n v="250000000"/>
    <n v="14"/>
    <s v="Num"/>
    <d v="2021-01-01T00:00:00"/>
    <n v="12"/>
    <n v="8"/>
    <s v="OK"/>
    <n v="100000000"/>
    <m/>
    <m/>
    <n v="100000000"/>
    <s v="OK"/>
    <s v="SP SEGURIDAD ALIMENTARIA"/>
  </r>
  <r>
    <m/>
    <m/>
    <m/>
    <m/>
    <m/>
    <m/>
    <s v="Actividad"/>
    <s v="P&gt;298178/01"/>
    <m/>
    <m/>
    <s v="2.3.2.02.02.009"/>
    <s v="1197.01"/>
    <s v="3-3700"/>
    <s v="5/064/CC"/>
    <s v="20200042502911901009"/>
    <m/>
    <x v="197"/>
    <s v="Acreditar 14 ESEs como Instituciones Amigas de la Mujer y la Infancia Integral (IAMII)."/>
    <s v="ESEs acreditadas como IAMII"/>
    <n v="14"/>
    <n v="5"/>
    <s v="P&gt;298178/01 0006"/>
    <s v="Realizar la concurrencia de Lactancia materna para el Departamento."/>
    <n v="320000000"/>
    <n v="10"/>
    <s v="Num"/>
    <d v="2021-01-01T00:00:00"/>
    <n v="12"/>
    <n v="8"/>
    <s v="OK"/>
    <n v="250000000"/>
    <m/>
    <m/>
    <n v="250000000"/>
    <s v="OK"/>
    <s v="SP SEGURIDAD ALIMENTARIA"/>
  </r>
  <r>
    <m/>
    <m/>
    <m/>
    <m/>
    <m/>
    <m/>
    <s v="Actividad"/>
    <s v="P&gt;298178/01"/>
    <m/>
    <m/>
    <s v="2.3.2.02.02.009"/>
    <s v="1197.01"/>
    <s v="3-3700"/>
    <s v="5/064/CC"/>
    <s v="20200042502911901009"/>
    <m/>
    <x v="197"/>
    <s v="Acreditar 14 ESEs como Instituciones Amigas de la Mujer y la Infancia Integral (IAMII)."/>
    <s v="ESEs acreditadas como IAMII"/>
    <n v="14"/>
    <n v="5"/>
    <s v="P&gt;298178/01 0010"/>
    <s v="Realizar la implementación de la estrategia IAMII en las ESES a través del acompañamiento técnico, capacitación y asesoría."/>
    <n v="500000000"/>
    <n v="52"/>
    <s v="Num"/>
    <d v="2021-01-01T00:00:00"/>
    <n v="12"/>
    <n v="8"/>
    <s v="OK"/>
    <n v="65238923"/>
    <m/>
    <m/>
    <n v="65238923"/>
    <s v="OK"/>
    <s v="SP SEGURIDAD ALIMENTARIA"/>
  </r>
  <r>
    <m/>
    <m/>
    <m/>
    <m/>
    <m/>
    <m/>
    <s v="Actividad"/>
    <s v="P&gt;298178/01"/>
    <m/>
    <m/>
    <s v="2.3.2.02.02.009"/>
    <s v="1197.01"/>
    <s v="3-3700"/>
    <s v="5/064/CC"/>
    <s v="20200042502911901009"/>
    <m/>
    <x v="197"/>
    <s v="Acreditar 14 ESEs como Instituciones Amigas de la Mujer y la Infancia Integral (IAMII)."/>
    <s v="ESEs acreditadas como IAMII"/>
    <n v="14"/>
    <n v="5"/>
    <s v="P&gt;298178/01 0011"/>
    <s v="Realizar asistencia técnica para el funcionamiento de los 3 bancos de leche humana del departamento"/>
    <n v="450000000"/>
    <n v="3"/>
    <s v="Num"/>
    <d v="2021-01-01T00:00:00"/>
    <n v="12"/>
    <n v="3"/>
    <s v="OK"/>
    <n v="65238923"/>
    <m/>
    <m/>
    <n v="65238923"/>
    <s v="OK"/>
    <s v="SP SEGURIDAD ALIMENTARIA"/>
  </r>
  <r>
    <m/>
    <m/>
    <m/>
    <m/>
    <m/>
    <m/>
    <s v="Actividad"/>
    <s v="P&gt;298178/01"/>
    <m/>
    <m/>
    <s v="2.3.2.02.02.009"/>
    <s v="1197.01"/>
    <s v="3-3700"/>
    <s v="5/064/CC"/>
    <s v="20200042502911901009"/>
    <m/>
    <x v="197"/>
    <s v="Acreditar 14 ESEs como Instituciones Amigas de la Mujer y la Infancia Integral (IAMII)."/>
    <s v="ESEs acreditadas como IAMII"/>
    <n v="14"/>
    <n v="5"/>
    <s v="P&gt;298178/01 0012"/>
    <s v="Realizar la implementación del Programa Madre Canguro en las ESES del Departamento, mediante el fortalecimiento de capacidades en el talento humano."/>
    <n v="400000000"/>
    <n v="14"/>
    <s v="Num"/>
    <d v="2021-01-01T00:00:00"/>
    <n v="12"/>
    <n v="4"/>
    <s v="OK"/>
    <n v="65238923"/>
    <m/>
    <m/>
    <n v="65238923"/>
    <s v="OK"/>
    <s v="SP SEGURIDAD ALIMENTARIA"/>
  </r>
  <r>
    <s v="19"/>
    <s v="SALUD Y PROTECCIÓN SOCIAL"/>
    <s v="278988"/>
    <n v="2020004250291"/>
    <s v="P&gt;298178"/>
    <s v="Implementación de estrategias saludables para el mejoramiento de la Seguridad Alimentaria y Nutricional en el Departamento de C"/>
    <s v="Producto"/>
    <s v="P&gt;298178/02"/>
    <s v="1901125"/>
    <s v="Servicio de promoción en temas de disponibilidad y acceso a los alimentos, consumo y aprovechamiento biológico de los alimentos"/>
    <s v="2.3.2.02.02.009"/>
    <s v="1197.01"/>
    <s v="3-3700"/>
    <s v="5/065/CC"/>
    <s v="20200042502911901125"/>
    <n v="365238923"/>
    <x v="198"/>
    <s v="Implementar en 60 IED la estrategia de tiendas saludables escolares."/>
    <s v="IED con estrategia implementada"/>
    <n v="60"/>
    <n v="20"/>
    <m/>
    <m/>
    <m/>
    <m/>
    <m/>
    <m/>
    <m/>
    <m/>
    <m/>
    <m/>
    <m/>
    <m/>
    <m/>
    <m/>
    <m/>
  </r>
  <r>
    <m/>
    <m/>
    <m/>
    <m/>
    <m/>
    <m/>
    <s v="Actividad"/>
    <s v="P&gt;298178/02"/>
    <m/>
    <m/>
    <s v="2.3.2.02.02.009"/>
    <s v="1197.01"/>
    <s v="3-3700"/>
    <s v="5/065/CC"/>
    <s v="20200042502911901125"/>
    <m/>
    <x v="198"/>
    <s v="Implementar en 60 IED la estrategia de tiendas saludables escolares."/>
    <s v="IED con estrategia implementada"/>
    <n v="60"/>
    <n v="20"/>
    <s v="P&gt;298178/02 0005"/>
    <s v="Realizar asistencia tecnica para la implementacion de la estrategia tiendas escolares saludables"/>
    <n v="252000000"/>
    <n v="25"/>
    <s v="Num"/>
    <d v="2021-01-01T00:00:00"/>
    <n v="12"/>
    <n v="25"/>
    <s v="OK"/>
    <n v="65238923"/>
    <m/>
    <m/>
    <n v="65238923"/>
    <s v="OK"/>
    <s v="SP SEGURIDAD ALIMENTARIA"/>
  </r>
  <r>
    <m/>
    <m/>
    <m/>
    <m/>
    <m/>
    <m/>
    <s v="Actividad"/>
    <s v="P&gt;298178/02"/>
    <m/>
    <m/>
    <s v="2.3.2.02.02.009"/>
    <s v="1197.01"/>
    <s v="3-3700"/>
    <s v="5/065/CC"/>
    <s v="20200042502911901125"/>
    <m/>
    <x v="198"/>
    <s v="Implementar en 60 IED la estrategia de tiendas saludables escolares."/>
    <s v="IED con estrategia implementada"/>
    <n v="60"/>
    <n v="20"/>
    <s v="P&gt;298178/02 0015"/>
    <s v="Realizar asistencia técnica en la implementación de estrategias saludables y proyectos de seguridad alimentaria y nutricional"/>
    <n v="300000000"/>
    <n v="25"/>
    <s v="Num"/>
    <d v="2021-01-01T00:00:00"/>
    <n v="12"/>
    <n v="25"/>
    <s v="OK"/>
    <n v="300000000"/>
    <m/>
    <m/>
    <n v="300000000"/>
    <s v="OK"/>
    <s v="SP SEGURIDAD ALIMENTARIA"/>
  </r>
  <r>
    <s v="19"/>
    <s v="SALUD Y PROTECCIÓN SOCIAL"/>
    <s v="278988"/>
    <n v="2020004250291"/>
    <s v="P&gt;298178"/>
    <s v="Implementación de estrategias saludables para el mejoramiento de la Seguridad Alimentaria y Nutricional en el Departamento de C"/>
    <s v="Producto"/>
    <s v="P&gt;298178/03"/>
    <s v="1901069"/>
    <s v="Servicio de asistencia técnica para el desarrollo de capacidades en los actores del Sistema General de Seguridad Social en Salud"/>
    <s v="2.3.2.02.02.009"/>
    <s v="1197.01"/>
    <s v="3-3700"/>
    <s v="5/067/CC"/>
    <s v="20200042502911901069"/>
    <n v="165238923"/>
    <x v="199"/>
    <s v="Garantizar al 100% de las gestantes identificadas con malnutrición, la valoración nutricional a cargo del asegurador."/>
    <s v="Gestantes identificadas con malnutrición con garantía de valoración nutricional."/>
    <n v="100"/>
    <n v="100"/>
    <m/>
    <m/>
    <m/>
    <m/>
    <m/>
    <m/>
    <m/>
    <m/>
    <m/>
    <m/>
    <m/>
    <m/>
    <m/>
    <m/>
    <m/>
  </r>
  <r>
    <m/>
    <m/>
    <m/>
    <m/>
    <m/>
    <m/>
    <s v="Actividad"/>
    <s v="P&gt;298178/03"/>
    <m/>
    <m/>
    <s v="2.3.2.02.02.009"/>
    <s v="1197.01"/>
    <s v="3-3700"/>
    <s v="5/067/CC"/>
    <s v="20200042502911901069"/>
    <m/>
    <x v="199"/>
    <s v="Garantizar al 100% de las gestantes identificadas con malnutrición, la valoración nutricional a cargo del asegurador."/>
    <s v="Gestantes identificadas con malnutrición con garantía de valoración nutricional."/>
    <n v="100"/>
    <n v="100"/>
    <s v="P&gt;298178/03 0004"/>
    <s v="Realizar asistencia técnica en las guías de Información en alimentación saludable - GABAS."/>
    <n v="150000000"/>
    <n v="58"/>
    <s v="Num"/>
    <s v="021/01/01"/>
    <n v="12"/>
    <n v="10"/>
    <s v="OK"/>
    <m/>
    <m/>
    <m/>
    <n v="0"/>
    <s v="OK"/>
    <s v="SP SEGURIDAD ALIMENTARIA"/>
  </r>
  <r>
    <m/>
    <m/>
    <m/>
    <m/>
    <m/>
    <m/>
    <s v="Actividad"/>
    <s v="P&gt;298178/03"/>
    <m/>
    <m/>
    <s v="2.3.2.02.02.009"/>
    <s v="1197.01"/>
    <s v="3-3700"/>
    <s v="5/067/CC"/>
    <s v="20200042502911901069"/>
    <m/>
    <x v="199"/>
    <s v="Garantizar al 100% de las gestantes identificadas con malnutrición, la valoración nutricional a cargo del asegurador."/>
    <s v="Gestantes identificadas con malnutrición con garantía de valoración nutricional."/>
    <n v="100"/>
    <n v="100"/>
    <s v="P&gt;298178/03 0009"/>
    <s v="Establecer la mesa de seguimiento para la garantía de la atención en nutrición a gestantes."/>
    <n v="150000000"/>
    <n v="1"/>
    <s v="Num"/>
    <s v="021/01/01"/>
    <n v="12"/>
    <n v="1"/>
    <s v="OK"/>
    <n v="65238923"/>
    <m/>
    <m/>
    <n v="65238923"/>
    <s v="OK"/>
    <s v="SP SEGURIDAD ALIMENTARIA"/>
  </r>
  <r>
    <m/>
    <m/>
    <m/>
    <m/>
    <m/>
    <m/>
    <s v="Actividad"/>
    <s v="P&gt;298178/03"/>
    <m/>
    <m/>
    <s v="2.3.2.02.02.009"/>
    <s v="1197.01"/>
    <s v="3-3700"/>
    <s v="5/067/CC"/>
    <s v="20200042502911901069"/>
    <m/>
    <x v="199"/>
    <s v="Garantizar al 100% de las gestantes identificadas con malnutrición, la valoración nutricional a cargo del asegurador."/>
    <s v="Gestantes identificadas con malnutrición con garantía de valoración nutricional."/>
    <n v="100"/>
    <n v="100"/>
    <s v="P&gt;298178/03 0014"/>
    <s v="Realizar asistencia técnica a actores comunitarios e institucionales en la RIAS materno perinatal."/>
    <n v="420000000"/>
    <n v="52"/>
    <s v="Num"/>
    <s v="021/01/01"/>
    <n v="12"/>
    <n v="10"/>
    <s v="OK"/>
    <n v="100000000"/>
    <m/>
    <m/>
    <n v="100000000"/>
    <s v="OK"/>
    <s v="SP SEGURIDAD ALIMENTARIA"/>
  </r>
  <r>
    <s v="19"/>
    <s v="SALUD Y PROTECCIÓN SOCIAL"/>
    <s v="278988"/>
    <n v="2020004250291"/>
    <s v="P&gt;298178"/>
    <s v="Implementación de estrategias saludables para el mejoramiento de la Seguridad Alimentaria y Nutricional en el Departamento de C"/>
    <s v="Producto"/>
    <s v="P&gt;298178/04"/>
    <s v="1901118"/>
    <s v="Servicio de gestión del riesgo para temas de consumo y aprovechamiento biológico de los alimentos, calidad e inocuidad de los alimentos"/>
    <s v="2.3.2.02.02.009"/>
    <s v="1197.01"/>
    <s v="1-0100"/>
    <s v="5/073/CC"/>
    <s v="20200042502911901118"/>
    <n v="256800000"/>
    <x v="200"/>
    <s v="Implementar 4 ESEs como Centros Regionales de atención integral a la desnutrición aguda en menores de 5 años."/>
    <s v="ESEs implementadas como Centros Regionales de atención integral a la Desnutrición aguda en menores de 5 años"/>
    <n v="4"/>
    <n v="1"/>
    <m/>
    <m/>
    <m/>
    <m/>
    <m/>
    <m/>
    <m/>
    <m/>
    <m/>
    <m/>
    <m/>
    <m/>
    <m/>
    <m/>
    <m/>
  </r>
  <r>
    <m/>
    <m/>
    <m/>
    <m/>
    <m/>
    <m/>
    <s v="Actividad"/>
    <s v="P&gt;298178/04"/>
    <m/>
    <m/>
    <s v="2.3.2.02.02.009"/>
    <s v="1197.01"/>
    <s v="1-0100"/>
    <s v="5/073/CC"/>
    <s v="20200042502911901118"/>
    <m/>
    <x v="200"/>
    <s v="Implementar 4 ESEs como Centros Regionales de atención integral a la desnutrición aguda en menores de 5 años."/>
    <s v="ESEs implementadas como Centros Regionales de atención integral a la Desnutrición aguda en menores de 5 años"/>
    <n v="4"/>
    <n v="1"/>
    <s v="P&gt;298178/04 0001"/>
    <s v="Realizar la Conformación de redes de apoyo comunitario a la lactancia materna y la alimentación infantil."/>
    <n v="350000000"/>
    <n v="14"/>
    <s v="Num"/>
    <d v="2021-01-01T00:00:00"/>
    <n v="12"/>
    <n v="14"/>
    <s v="OK"/>
    <m/>
    <m/>
    <m/>
    <n v="0"/>
    <s v="OK"/>
    <s v="SP SEGURIDAD ALIMENTARIA"/>
  </r>
  <r>
    <m/>
    <m/>
    <m/>
    <m/>
    <m/>
    <m/>
    <s v="Actividad"/>
    <s v="P&gt;298178/04"/>
    <m/>
    <m/>
    <s v="2.3.2.02.02.009"/>
    <s v="1197.01"/>
    <s v="1-0100"/>
    <s v="5/073/CC"/>
    <s v="20200042502911901118"/>
    <m/>
    <x v="200"/>
    <s v="Implementar 4 ESEs como Centros Regionales de atención integral a la desnutrición aguda en menores de 5 años."/>
    <s v="ESEs implementadas como Centros Regionales de atención integral a la Desnutrición aguda en menores de 5 años"/>
    <n v="4"/>
    <n v="1"/>
    <s v="P&gt;298178/04 0007"/>
    <s v="Realizar el fortalecimiento del sistema de vigilancia nutricional y el Mantenimiento software MANGO."/>
    <n v="200000000"/>
    <n v="1"/>
    <s v="Num"/>
    <d v="2021-01-01T00:00:00"/>
    <n v="12"/>
    <n v="1"/>
    <s v="OK"/>
    <n v="60000000"/>
    <m/>
    <m/>
    <n v="60000000"/>
    <s v="OK"/>
    <s v="SP SEGURIDAD ALIMENTARIA"/>
  </r>
  <r>
    <m/>
    <m/>
    <m/>
    <m/>
    <m/>
    <m/>
    <s v="Actividad"/>
    <s v="P&gt;298178/04"/>
    <m/>
    <m/>
    <s v="2.3.2.02.02.009"/>
    <s v="1197.01"/>
    <s v="1-0100"/>
    <s v="5/073/CC"/>
    <s v="20200042502911901118"/>
    <m/>
    <x v="200"/>
    <s v="Implementar 4 ESEs como Centros Regionales de atención integral a la desnutrición aguda en menores de 5 años."/>
    <s v="ESEs implementadas como Centros Regionales de atención integral a la Desnutrición aguda en menores de 5 años"/>
    <n v="4"/>
    <n v="1"/>
    <s v="P&gt;298178/04 0008"/>
    <s v="Brindar asistencia técnica y acompañamiento a actores comunitarios e institucionales en la ruta de manejo integral de la desnutrición aguda en menores de 5 años."/>
    <n v="1150000000"/>
    <n v="52"/>
    <s v="Num"/>
    <m/>
    <m/>
    <m/>
    <s v="OK"/>
    <m/>
    <m/>
    <m/>
    <n v="0"/>
    <s v="OK"/>
    <s v="SP SEGURIDAD ALIMENTARIA"/>
  </r>
  <r>
    <m/>
    <m/>
    <m/>
    <m/>
    <m/>
    <m/>
    <s v="Actividad"/>
    <s v="P&gt;298178/04"/>
    <m/>
    <m/>
    <s v="2.3.2.02.02.009"/>
    <s v="1197.01"/>
    <s v="1-0100"/>
    <s v="5/073/CC"/>
    <s v="20200042502911901118"/>
    <m/>
    <x v="200"/>
    <s v="Implementar 4 ESEs como Centros Regionales de atención integral a la desnutrición aguda en menores de 5 años."/>
    <s v="ESEs implementadas como Centros Regionales de atención integral a la Desnutrición aguda en menores de 5 años"/>
    <n v="4"/>
    <n v="1"/>
    <s v="P&gt;298178/04 0013"/>
    <s v="Realizar asistencia técnica a actores comunitarios e institucionales en la ruta de promoción y mantenimiento en primera infancia."/>
    <n v="750000000"/>
    <n v="52"/>
    <s v="Num"/>
    <d v="2021-01-01T00:00:00"/>
    <n v="12"/>
    <n v="14"/>
    <s v="OK"/>
    <n v="196800000"/>
    <m/>
    <m/>
    <n v="196800000"/>
    <s v="OK"/>
    <s v="SP SEGURIDAD ALIMENTARIA"/>
  </r>
  <r>
    <s v="19"/>
    <s v="SALUD Y PROTECCIÓN SOCIAL"/>
    <s v="278988"/>
    <n v="2020004250291"/>
    <s v="P&gt;298178"/>
    <s v="Implementación de estrategias saludables para el mejoramiento de la Seguridad Alimentaria y Nutricional en el Departamento de C"/>
    <s v="Producto"/>
    <s v="P&gt;298178/04"/>
    <s v="1901118"/>
    <s v="Servicio de gestión del riesgo para temas de consumo y aprovechamiento biológico de los alimentos, calidad e inocuidad de los alimentos"/>
    <s v="2.3.2.02.02.009"/>
    <s v="1197.01"/>
    <s v="3-3700"/>
    <s v="5/073/CC"/>
    <s v="20200042502911901118"/>
    <n v="148580524"/>
    <x v="200"/>
    <s v="Implementar 4 ESEs como Centros Regionales de atención integral a la desnutrición aguda en menores de 5 años."/>
    <s v="ESEs implementadas como Centros Regionales de atención integral a la Desnutrición aguda en menores de 5 años"/>
    <n v="4"/>
    <n v="1"/>
    <m/>
    <m/>
    <m/>
    <m/>
    <m/>
    <m/>
    <m/>
    <m/>
    <m/>
    <m/>
    <m/>
    <m/>
    <m/>
    <m/>
    <m/>
  </r>
  <r>
    <m/>
    <m/>
    <m/>
    <m/>
    <m/>
    <m/>
    <s v="Actividad"/>
    <s v="P&gt;298178/04"/>
    <m/>
    <m/>
    <s v="2.3.2.02.02.009"/>
    <s v="1197.01"/>
    <s v="3-3700"/>
    <s v="5/073/CC"/>
    <s v="20200042502911901118"/>
    <m/>
    <x v="200"/>
    <s v="Implementar 4 ESEs como Centros Regionales de atención integral a la desnutrición aguda en menores de 5 años."/>
    <s v="ESEs implementadas como Centros Regionales de atención integral a la Desnutrición aguda en menores de 5 años"/>
    <n v="4"/>
    <n v="1"/>
    <s v="P&gt;298178/04 0001"/>
    <s v="Realizar la Conformación de redes de apoyo comunitario a la lactancia materna y la alimentación infantil."/>
    <n v="350000000"/>
    <n v="14"/>
    <s v="Num"/>
    <d v="2021-01-01T00:00:00"/>
    <n v="12"/>
    <n v="14"/>
    <s v="OK"/>
    <n v="65238923"/>
    <m/>
    <m/>
    <n v="65238923"/>
    <s v="OK"/>
    <s v="SP SEGURIDAD ALIMENTARIA"/>
  </r>
  <r>
    <m/>
    <m/>
    <m/>
    <m/>
    <m/>
    <m/>
    <s v="Actividad"/>
    <s v="P&gt;298178/04"/>
    <m/>
    <m/>
    <s v="2.3.2.02.02.009"/>
    <s v="1197.01"/>
    <s v="3-3700"/>
    <s v="5/073/CC"/>
    <s v="20200042502911901118"/>
    <m/>
    <x v="200"/>
    <s v="Implementar 4 ESEs como Centros Regionales de atención integral a la desnutrición aguda en menores de 5 años."/>
    <s v="ESEs implementadas como Centros Regionales de atención integral a la Desnutrición aguda en menores de 5 años"/>
    <n v="4"/>
    <n v="1"/>
    <s v="P&gt;298178/04 0007"/>
    <s v="Realizar el fortalecimiento del sistema de vigilancia nutricional y el Mantenimiento software MANGO."/>
    <n v="200000000"/>
    <n v="1"/>
    <s v="Num"/>
    <d v="2021-01-01T00:00:00"/>
    <n v="12"/>
    <n v="1"/>
    <s v="OK"/>
    <m/>
    <m/>
    <m/>
    <n v="0"/>
    <s v="OK"/>
    <s v="SP SEGURIDAD ALIMENTARIA"/>
  </r>
  <r>
    <m/>
    <m/>
    <m/>
    <m/>
    <m/>
    <m/>
    <s v="Actividad"/>
    <s v="P&gt;298178/04"/>
    <m/>
    <m/>
    <s v="2.3.2.02.02.009"/>
    <s v="1197.01"/>
    <s v="3-3700"/>
    <s v="5/073/CC"/>
    <s v="20200042502911901118"/>
    <m/>
    <x v="200"/>
    <s v="Implementar 4 ESEs como Centros Regionales de atención integral a la desnutrición aguda en menores de 5 años."/>
    <s v="ESEs implementadas como Centros Regionales de atención integral a la Desnutrición aguda en menores de 5 años"/>
    <n v="4"/>
    <n v="1"/>
    <s v="P&gt;298178/04 0008"/>
    <s v="Brindar asistencia técnica y acompañamiento a actores comunitarios e institucionales en la ruta de manejo integral de la desnutrición aguda en menores de 5 años."/>
    <n v="1150000000"/>
    <n v="52"/>
    <s v="Num"/>
    <m/>
    <m/>
    <m/>
    <s v="OK"/>
    <m/>
    <m/>
    <m/>
    <n v="0"/>
    <s v="OK"/>
    <s v="SP SEGURIDAD ALIMENTARIA"/>
  </r>
  <r>
    <m/>
    <m/>
    <m/>
    <m/>
    <m/>
    <m/>
    <s v="Actividad"/>
    <s v="P&gt;298178/04"/>
    <m/>
    <m/>
    <s v="2.3.2.02.02.009"/>
    <s v="1197.01"/>
    <s v="3-3700"/>
    <s v="5/073/CC"/>
    <s v="20200042502911901118"/>
    <m/>
    <x v="200"/>
    <s v="Implementar 4 ESEs como Centros Regionales de atención integral a la desnutrición aguda en menores de 5 años."/>
    <s v="ESEs implementadas como Centros Regionales de atención integral a la Desnutrición aguda en menores de 5 años"/>
    <n v="4"/>
    <n v="1"/>
    <s v="P&gt;298178/04 0013"/>
    <s v="Realizar asistencia técnica a actores comunitarios e institucionales en la ruta de promoción y mantenimiento en primera infancia."/>
    <n v="750000000"/>
    <n v="52"/>
    <s v="Num"/>
    <d v="2021-01-01T00:00:00"/>
    <n v="12"/>
    <n v="10"/>
    <s v="OK"/>
    <n v="83341601"/>
    <m/>
    <m/>
    <n v="83341601"/>
    <s v="OK"/>
    <s v="SP SEGURIDAD ALIMENTARIA"/>
  </r>
  <r>
    <s v="19"/>
    <s v="SALUD Y PROTECCIÓN SOCIAL"/>
    <s v="279551"/>
    <s v="2020004250310"/>
    <s v="P&gt;298194"/>
    <s v="Implementación De La Dimensión Vida Saludable Y Condiciones No Transmisibles En El Departamento De Cundinamarca"/>
    <s v="Producto"/>
    <s v="P&gt;298194/01"/>
    <s v="1901131"/>
    <s v="Servicio de promoción de vida saludable y condiciones no transmisibles"/>
    <s v="2.3.2.02.02.009"/>
    <s v="1197.01"/>
    <s v="3-3700"/>
    <s v="5/128/CC"/>
    <s v="20200042503101901131"/>
    <n v="344754885"/>
    <x v="201"/>
    <s v="Realizar la detección temprana de hipertensión en un 14% de población entre los 20 y 69 años."/>
    <s v="Población con detección temprana de hipertensión"/>
    <n v="2"/>
    <n v="0.6"/>
    <m/>
    <m/>
    <m/>
    <m/>
    <m/>
    <m/>
    <m/>
    <m/>
    <m/>
    <m/>
    <m/>
    <m/>
    <m/>
    <m/>
    <m/>
  </r>
  <r>
    <m/>
    <m/>
    <m/>
    <m/>
    <m/>
    <m/>
    <s v="Actividad"/>
    <s v="P&gt;298194/01"/>
    <m/>
    <m/>
    <s v="2.3.2.02.02.009"/>
    <s v="1197.01"/>
    <s v="3-3700"/>
    <s v="5/128/CC"/>
    <s v="20200042503101901131"/>
    <m/>
    <x v="201"/>
    <s v="Realizar la detección temprana de hipertensión en un 14% de población entre los 20 y 69 años."/>
    <s v="Población con detección temprana de hipertensión"/>
    <n v="2"/>
    <n v="0.6"/>
    <s v="P&gt;298194/01 0002"/>
    <s v="Realizar asistencias técnicas a los actores del Sistema General de Seguridad Social en Salud"/>
    <n v="381600000"/>
    <n v="53"/>
    <s v="Num"/>
    <m/>
    <m/>
    <m/>
    <s v="OK"/>
    <m/>
    <m/>
    <m/>
    <n v="0"/>
    <s v="OK"/>
    <s v="SP NO TRANSMISIBLES"/>
  </r>
  <r>
    <m/>
    <m/>
    <m/>
    <m/>
    <m/>
    <m/>
    <s v="Actividad"/>
    <s v="P&gt;298194/01"/>
    <m/>
    <m/>
    <s v="2.3.2.02.02.009"/>
    <s v="1197.01"/>
    <s v="3-3700"/>
    <s v="5/128/CC"/>
    <s v="20200042503101901131"/>
    <m/>
    <x v="201"/>
    <s v="Realizar la detección temprana de hipertensión en un 14% de población entre los 20 y 69 años."/>
    <s v="Población con detección temprana de hipertensión"/>
    <n v="2"/>
    <n v="0.6"/>
    <s v="P&gt;298194/01 0004"/>
    <s v="Realizar visitas de asistencia técnica a los entes territoriales para la detección temprana de riesgos asociados a hipertensión en población de 20 a 69 años."/>
    <n v="135544946"/>
    <n v="288"/>
    <s v="Num"/>
    <d v="2021-01-01T00:00:00"/>
    <n v="12"/>
    <n v="288"/>
    <s v="OK"/>
    <n v="130477846"/>
    <m/>
    <m/>
    <n v="130477846"/>
    <s v="OK"/>
    <s v="SP NO TRANSMISIBLES"/>
  </r>
  <r>
    <m/>
    <m/>
    <m/>
    <m/>
    <m/>
    <m/>
    <s v="Actividad"/>
    <s v="P&gt;298194/01"/>
    <m/>
    <m/>
    <s v="2.3.2.02.02.009"/>
    <s v="1197.01"/>
    <s v="3-3700"/>
    <s v="5/128/CC"/>
    <s v="20200042503101901131"/>
    <m/>
    <x v="201"/>
    <s v="Realizar la detección temprana de hipertensión en un 14% de población entre los 20 y 69 años."/>
    <s v="Población con detección temprana de hipertensión"/>
    <n v="2"/>
    <n v="0.6"/>
    <s v="P&gt;298194/01 0005"/>
    <s v="Realizar en los municipios del departamento acciones de concurrencia departamental, relacionadas con la promoción de estilos de vida saludables."/>
    <n v="600000000"/>
    <n v="20"/>
    <s v="Num"/>
    <m/>
    <m/>
    <m/>
    <s v="OK"/>
    <m/>
    <m/>
    <m/>
    <n v="0"/>
    <s v="OK"/>
    <s v="SP NO TRANSMISIBLES"/>
  </r>
  <r>
    <m/>
    <m/>
    <m/>
    <m/>
    <m/>
    <m/>
    <s v="Actividad"/>
    <s v="P&gt;298194/01"/>
    <m/>
    <m/>
    <s v="2.3.2.02.02.009"/>
    <s v="1197.01"/>
    <s v="3-3700"/>
    <s v="5/128/CC"/>
    <s v="20200042503101901131"/>
    <m/>
    <x v="201"/>
    <s v="Realizar la detección temprana de hipertensión en un 14% de población entre los 20 y 69 años."/>
    <s v="Población con detección temprana de hipertensión"/>
    <n v="2"/>
    <n v="0.6"/>
    <s v="P&gt;298194/01 0008"/>
    <s v="Realizar campañas de información, educación y comunicación para la promoción de estilos de vida saludables."/>
    <n v="107000000"/>
    <n v="116"/>
    <s v="Num"/>
    <d v="2021-01-01T00:00:00"/>
    <n v="12"/>
    <n v="116"/>
    <s v="OK"/>
    <m/>
    <m/>
    <m/>
    <n v="0"/>
    <s v="OK"/>
    <s v="SP NO TRANSMISIBLES"/>
  </r>
  <r>
    <m/>
    <m/>
    <m/>
    <m/>
    <m/>
    <m/>
    <s v="Actividad"/>
    <s v="P&gt;298194/01"/>
    <m/>
    <m/>
    <s v="2.3.2.02.02.009"/>
    <s v="1197.01"/>
    <s v="3-3700"/>
    <s v="5/128/CC"/>
    <s v="20200042503101901131"/>
    <m/>
    <x v="201"/>
    <s v="Realizar la detección temprana de hipertensión en un 14% de población entre los 20 y 69 años."/>
    <s v="Población con detección temprana de hipertensión"/>
    <n v="2"/>
    <n v="0.6"/>
    <s v="P&gt;298194/01 0009"/>
    <s v="Realizar a través de las IPS del departamento acciones de concurrencia para la detección temprana de riesgos asociados a hipertensión en los entornos de convivencia."/>
    <n v="350000000"/>
    <n v="15"/>
    <s v="Num"/>
    <m/>
    <m/>
    <m/>
    <s v="OK"/>
    <m/>
    <m/>
    <m/>
    <n v="0"/>
    <s v="OK"/>
    <s v="SP NO TRANSMISIBLES"/>
  </r>
  <r>
    <m/>
    <m/>
    <m/>
    <m/>
    <m/>
    <m/>
    <s v="Actividad"/>
    <s v="P&gt;298194/01"/>
    <m/>
    <m/>
    <s v="2.3.2.02.02.009"/>
    <s v="1197.01"/>
    <s v="3-3700"/>
    <s v="5/128/CC"/>
    <s v="20200042503101901131"/>
    <m/>
    <x v="201"/>
    <s v="Realizar la detección temprana de hipertensión en un 14% de población entre los 20 y 69 años."/>
    <s v="Población con detección temprana de hipertensión"/>
    <n v="2"/>
    <n v="0.6"/>
    <s v="P&gt;298194/01 0010"/>
    <s v="Realizar visitas de asistencia técnica a los entes territoriales para la promoción de estilos de vida saludables a la población en todos los momentos del curso de vida."/>
    <n v="242834702"/>
    <n v="432"/>
    <s v="Num"/>
    <d v="2021-01-01T00:00:00"/>
    <n v="12"/>
    <n v="432"/>
    <s v="OK"/>
    <n v="214277039"/>
    <m/>
    <m/>
    <n v="214277039"/>
    <s v="OK"/>
    <s v="SP NO TRANSMISIBLES"/>
  </r>
  <r>
    <m/>
    <m/>
    <m/>
    <m/>
    <m/>
    <m/>
    <s v="Actividad"/>
    <s v="P&gt;298194/01"/>
    <m/>
    <m/>
    <s v="2.3.2.02.02.009"/>
    <s v="1197.01"/>
    <s v="3-3700"/>
    <s v="5/128/CC"/>
    <s v="20200042503101901131"/>
    <m/>
    <x v="201"/>
    <s v="Realizar la detección temprana de hipertensión en un 14% de población entre los 20 y 69 años."/>
    <s v="Población con detección temprana de hipertensión"/>
    <n v="2"/>
    <n v="0.6"/>
    <s v="P&gt;298194/01 0011"/>
    <s v="&quot;Asistencia Técnica en el talento humano para la implementación de la estrategia Cundinamarca más sonriente en 60 municipios&quot;"/>
    <n v="461760000"/>
    <n v="200"/>
    <s v="Num"/>
    <m/>
    <m/>
    <m/>
    <s v="OK"/>
    <m/>
    <m/>
    <m/>
    <n v="0"/>
    <s v="OK"/>
    <s v="SP NO TRANSMISIBLES"/>
  </r>
  <r>
    <m/>
    <m/>
    <m/>
    <m/>
    <m/>
    <m/>
    <s v="Actividad"/>
    <s v="P&gt;298194/01"/>
    <m/>
    <m/>
    <s v="2.3.2.02.02.009"/>
    <s v="1197.01"/>
    <s v="3-3700"/>
    <s v="5/128/CC"/>
    <s v="20200042503101901131"/>
    <m/>
    <x v="201"/>
    <s v="Realizar la detección temprana de hipertensión en un 14% de población entre los 20 y 69 años."/>
    <s v="Población con detección temprana de hipertensión"/>
    <n v="2"/>
    <n v="0.6"/>
    <s v="P&gt;298194/01 0012"/>
    <s v="&quot;Realizar concurrencia a través de las Empresas Sociales del Estado en intervenciones de promoción y_x000a_fomento de la salud bucal.&quot;"/>
    <n v="286000000"/>
    <n v="20"/>
    <s v="Num"/>
    <m/>
    <m/>
    <m/>
    <s v="OK"/>
    <m/>
    <m/>
    <m/>
    <n v="0"/>
    <s v="OK"/>
    <s v="SP NO TRANSMISIBLES"/>
  </r>
  <r>
    <s v="19"/>
    <s v="SALUD Y PROTECCIÓN SOCIAL"/>
    <s v="279551"/>
    <s v="2020004250310"/>
    <s v="P&gt;298194"/>
    <s v="Implementación De La Dimensión Vida Saludable Y Condiciones No Transmisibles En El Departamento De Cundinamarca"/>
    <s v="Producto"/>
    <s v="P&gt;298194/02"/>
    <s v="1901117"/>
    <s v="Servicio de gestión del riesgo para abordar condiciones crónicas prevalentes"/>
    <s v="2.3.2.02.02.009"/>
    <s v="1197.01"/>
    <s v="3-3700"/>
    <s v="5/129/CC"/>
    <s v="20200042503101901117"/>
    <n v="130477846"/>
    <x v="202"/>
    <s v="Realizar la detección temprana de diabetes en un 12,4% de la población entre los 20 y 69 años."/>
    <s v="Población con detección temprana de diabetes"/>
    <n v="2"/>
    <n v="0.6"/>
    <m/>
    <m/>
    <m/>
    <m/>
    <m/>
    <m/>
    <m/>
    <m/>
    <m/>
    <m/>
    <m/>
    <m/>
    <m/>
    <m/>
    <m/>
  </r>
  <r>
    <m/>
    <m/>
    <m/>
    <m/>
    <m/>
    <m/>
    <s v="Actividad"/>
    <s v="P&gt;298194/02"/>
    <m/>
    <m/>
    <s v="2.3.2.02.02.009"/>
    <s v="1197.01"/>
    <s v="3-3700"/>
    <s v="5/129/CC"/>
    <s v="20200042503101901117"/>
    <m/>
    <x v="202"/>
    <s v="Realizar la detección temprana de diabetes en un 12,4% de la población entre los 20 y 69 años."/>
    <s v="Población con detección temprana de diabetes"/>
    <n v="2"/>
    <n v="0.6"/>
    <s v="P&gt;298194/02 0001"/>
    <s v="Realizar visitas de asistencia técnica a los entes territoriales para la detección temprana de riesgos asociados a Diabetes en población de 20 a 69 años"/>
    <n v="135544946"/>
    <n v="288"/>
    <s v="Num"/>
    <d v="2021-01-01T00:00:00"/>
    <n v="12"/>
    <n v="288"/>
    <s v="OK"/>
    <n v="130477846"/>
    <m/>
    <m/>
    <n v="130477846"/>
    <s v="OK"/>
    <s v="SP NO TRANSMISIBLES"/>
  </r>
  <r>
    <s v="19"/>
    <s v="SALUD Y PROTECCIÓN SOCIAL"/>
    <s v="279551"/>
    <s v="2020004250310"/>
    <s v="P&gt;298194"/>
    <s v="Implementación De La Dimensión Vida Saludable Y Condiciones No Transmisibles En El Departamento De Cundinamarca"/>
    <s v="Producto"/>
    <s v="P&gt;298194/03"/>
    <s v="1901028"/>
    <s v="Servicio de asistencia técnica en cáncer a entidades"/>
    <s v="2.3.2.02.02.009"/>
    <s v="1197.01"/>
    <s v="3-3700"/>
    <s v="5/143/CC"/>
    <s v="20200042503101901028"/>
    <n v="239209384"/>
    <x v="203"/>
    <s v="Garantizar que el 100% de las aseguradoras implementen una ruta de atención en cáncer para atender la población en riesgo."/>
    <s v="Aseguradoras en proceso de implementación de la ruta de cáncer"/>
    <n v="100"/>
    <n v="30"/>
    <m/>
    <m/>
    <m/>
    <m/>
    <m/>
    <m/>
    <m/>
    <m/>
    <m/>
    <m/>
    <m/>
    <m/>
    <m/>
    <m/>
    <m/>
  </r>
  <r>
    <m/>
    <m/>
    <m/>
    <m/>
    <m/>
    <m/>
    <s v="Actividad"/>
    <s v="P&gt;298194/03"/>
    <m/>
    <m/>
    <s v="2.3.2.02.02.009"/>
    <s v="1197.01"/>
    <s v="3-3700"/>
    <s v="5/143/CC"/>
    <s v="20200042503101901028"/>
    <m/>
    <x v="203"/>
    <s v="Garantizar que el 100% de las aseguradoras implementen una ruta de atención en cáncer para atender la población en riesgo."/>
    <s v="Aseguradoras en proceso de implementación de la ruta de cáncer"/>
    <n v="100"/>
    <n v="30"/>
    <s v="P&gt;298194/03 0003"/>
    <s v="Realizar a través de las IPS del departamento acciones de concurrencia para la detección temprana de riesgos asociados a cáncer en los entornos de convivencia"/>
    <n v="450000000"/>
    <n v="15"/>
    <s v="Num"/>
    <d v="2021-01-01T00:00:00"/>
    <n v="12"/>
    <n v="15"/>
    <s v="OK"/>
    <m/>
    <m/>
    <m/>
    <n v="0"/>
    <s v="OK"/>
    <s v="SP NO TRANSMISIBLES"/>
  </r>
  <r>
    <m/>
    <m/>
    <m/>
    <m/>
    <m/>
    <m/>
    <s v="Actividad"/>
    <s v="P&gt;298194/03"/>
    <m/>
    <m/>
    <s v="2.3.2.02.02.009"/>
    <s v="1197.01"/>
    <s v="3-3700"/>
    <s v="5/143/CC"/>
    <s v="20200042503101901028"/>
    <m/>
    <x v="203"/>
    <s v="Garantizar que el 100% de las aseguradoras implementen una ruta de atención en cáncer para atender la población en riesgo."/>
    <s v="Aseguradoras en proceso de implementación de la ruta de cáncer"/>
    <n v="100"/>
    <n v="30"/>
    <s v="P&gt;298194/03 0006"/>
    <s v="Asistir técnicamente a las aseguradoras en las fases de implementación de una ruta de atención en cáncer"/>
    <n v="1300000000"/>
    <n v="30"/>
    <s v="Num"/>
    <d v="2021-01-01T00:00:00"/>
    <n v="12"/>
    <n v="30"/>
    <s v="OK"/>
    <n v="119604692"/>
    <m/>
    <m/>
    <n v="119604692"/>
    <s v="OK"/>
    <s v="SP NO TRANSMISIBLES"/>
  </r>
  <r>
    <m/>
    <m/>
    <m/>
    <m/>
    <m/>
    <m/>
    <s v="Actividad"/>
    <s v="P&gt;298194/03"/>
    <m/>
    <m/>
    <s v="2.3.2.02.02.009"/>
    <s v="1197.01"/>
    <s v="3-3700"/>
    <s v="5/143/CC"/>
    <s v="20200042503101901028"/>
    <m/>
    <x v="203"/>
    <s v="Garantizar que el 100% de las aseguradoras implementen una ruta de atención en cáncer para atender la población en riesgo."/>
    <s v="Aseguradoras en proceso de implementación de la ruta de cáncer"/>
    <n v="100"/>
    <n v="30"/>
    <s v="P&gt;298194/03 0007"/>
    <s v="Realizar asistencias técnicas a los actores del sistema de salud sobre Rutas Integrales de Atención del cáncer"/>
    <n v="135544946"/>
    <n v="288"/>
    <s v="Num"/>
    <d v="2021-01-01T00:00:00"/>
    <n v="12"/>
    <n v="288"/>
    <s v="OK"/>
    <n v="119604692"/>
    <m/>
    <m/>
    <n v="119604692"/>
    <s v="OK"/>
    <s v="SP NO TRANSMISIBLES"/>
  </r>
  <r>
    <s v="19"/>
    <s v="SALUD Y PROTECCIÓN SOCIAL"/>
    <s v="279551"/>
    <s v="2020004250310"/>
    <s v="P&gt;298194"/>
    <s v="Implementación De La Dimensión Vida Saludable Y Condiciones No Transmisibles En El Departamento De Cundinamarca"/>
    <s v="Producto"/>
    <s v="P&gt;298194/03"/>
    <s v="1901028"/>
    <s v="Servicio de asistencia técnica en cáncer a entidades"/>
    <s v="2.3.2.02.02.009"/>
    <s v="1197.01"/>
    <s v="1-0100"/>
    <s v="5/143/CC"/>
    <s v="20200042503101901028"/>
    <n v="180000000"/>
    <x v="203"/>
    <s v="Garantizar que el 100% de las aseguradoras implementen una ruta de atención en cáncer para atender la población en riesgo."/>
    <s v="Aseguradoras en proceso de implementación de la ruta de cáncer"/>
    <n v="100"/>
    <n v="30"/>
    <m/>
    <m/>
    <m/>
    <m/>
    <m/>
    <m/>
    <m/>
    <m/>
    <m/>
    <m/>
    <m/>
    <m/>
    <m/>
    <m/>
    <m/>
  </r>
  <r>
    <m/>
    <m/>
    <m/>
    <m/>
    <m/>
    <m/>
    <s v="Actividad"/>
    <s v="P&gt;298194/03"/>
    <m/>
    <m/>
    <s v="2.3.2.02.02.009"/>
    <s v="1197.01"/>
    <s v="1-0100"/>
    <s v="5/143/CC"/>
    <s v="20200042503101901028"/>
    <m/>
    <x v="203"/>
    <s v="Garantizar que el 100% de las aseguradoras implementen una ruta de atención en cáncer para atender la población en riesgo."/>
    <s v="Aseguradoras en proceso de implementación de la ruta de cáncer"/>
    <n v="100"/>
    <n v="30"/>
    <s v="P&gt;298194/03 0003"/>
    <s v="Realizar a través de las IPS del departamento acciones de concurrencia para la detección temprana de riesgos asociados a cáncer en los entornos de convivencia"/>
    <n v="450000000"/>
    <n v="15"/>
    <s v="Num"/>
    <d v="2021-01-01T00:00:00"/>
    <n v="12"/>
    <n v="15"/>
    <s v="OK"/>
    <m/>
    <m/>
    <m/>
    <n v="0"/>
    <s v="OK"/>
    <s v="SP NO TRANSMISIBLES"/>
  </r>
  <r>
    <m/>
    <m/>
    <m/>
    <m/>
    <m/>
    <m/>
    <s v="Actividad"/>
    <s v="P&gt;298194/03"/>
    <m/>
    <m/>
    <s v="2.3.2.02.02.009"/>
    <s v="1197.01"/>
    <s v="1-0100"/>
    <s v="5/143/CC"/>
    <s v="20200042503101901028"/>
    <m/>
    <x v="203"/>
    <s v="Garantizar que el 100% de las aseguradoras implementen una ruta de atención en cáncer para atender la población en riesgo."/>
    <s v="Aseguradoras en proceso de implementación de la ruta de cáncer"/>
    <n v="100"/>
    <n v="30"/>
    <s v="P&gt;298194/03 0006"/>
    <s v="Asistir técnicamente a las aseguradoras en las fases de implementación de una ruta de atención en cáncer"/>
    <n v="1300000000"/>
    <n v="30"/>
    <s v="Num"/>
    <d v="2021-01-01T00:00:00"/>
    <n v="12"/>
    <n v="30"/>
    <s v="OK"/>
    <n v="180000000"/>
    <m/>
    <m/>
    <n v="180000000"/>
    <s v="OK"/>
    <s v="SP NO TRANSMISIBLES"/>
  </r>
  <r>
    <m/>
    <m/>
    <m/>
    <m/>
    <m/>
    <m/>
    <s v="Actividad"/>
    <s v="P&gt;298194/03"/>
    <m/>
    <m/>
    <s v="2.3.2.02.02.009"/>
    <s v="1197.01"/>
    <s v="1-0100"/>
    <s v="5/143/CC"/>
    <s v="20200042503101901028"/>
    <m/>
    <x v="203"/>
    <s v="Garantizar que el 100% de las aseguradoras implementen una ruta de atención en cáncer para atender la población en riesgo."/>
    <s v="Aseguradoras en proceso de implementación de la ruta de cáncer"/>
    <n v="100"/>
    <n v="30"/>
    <s v="P&gt;298194/03 0007"/>
    <s v="Realizar asistencias técnicas a los actores del sistema de salud sobre Rutas Integrales de Atención del cáncer"/>
    <n v="135544946"/>
    <n v="288"/>
    <s v="Num"/>
    <d v="2021-01-01T00:00:00"/>
    <n v="12"/>
    <n v="288"/>
    <s v="OK"/>
    <m/>
    <m/>
    <m/>
    <n v="0"/>
    <s v="OK"/>
    <s v="SP NO TRANSMISIBLES"/>
  </r>
  <r>
    <s v="19"/>
    <s v="SALUD Y PROTECCIÓN SOCIAL"/>
    <s v="279855"/>
    <s v="2020004250323"/>
    <s v="P&gt;298196"/>
    <s v="Fortalecimiento de la vida saludable y enfermedades trasmisibles en el departamento de Cundinamarca"/>
    <s v="Producto"/>
    <s v="P&gt;298196/01"/>
    <s v="1901012"/>
    <s v="Servicio de asistencia técnica para el fortalecimiento de capacidades básicas y técnicas en salud"/>
    <s v="2.3.2.02.02.009"/>
    <s v="1197.01"/>
    <s v="3-3700"/>
    <s v="5/009/CC"/>
    <s v="20200042503231901012"/>
    <n v="300477846"/>
    <x v="204"/>
    <s v="Implementar en 20 municipios con mayor carga de tuberculosis las acciones del plan estratégico departamental &quot;Hacia el fin de la tuberculosis&quot; en la línea estratégica 1 y 2."/>
    <s v="Municipios con acciones del plan &quot;Hacia el fin de la tuberculosis&quot; implementadas"/>
    <n v="20"/>
    <n v="6"/>
    <m/>
    <m/>
    <m/>
    <m/>
    <m/>
    <m/>
    <m/>
    <m/>
    <m/>
    <m/>
    <m/>
    <m/>
    <m/>
    <m/>
    <m/>
  </r>
  <r>
    <m/>
    <m/>
    <m/>
    <m/>
    <m/>
    <m/>
    <s v="Actividad"/>
    <s v="P&gt;298196/01"/>
    <m/>
    <m/>
    <s v="2.3.2.02.02.009"/>
    <s v="1197.01"/>
    <s v="3-3700"/>
    <s v="5/009/CC"/>
    <s v="20200042503231901012"/>
    <m/>
    <x v="204"/>
    <s v="Implementar en 20 municipios con mayor carga de tuberculosis las acciones del plan estratégico departamental &quot;Hacia el fin de la tuberculosis&quot; en la línea estratégica 1 y 2."/>
    <s v="Municipios con acciones del plan &quot;Hacia el fin de la tuberculosis&quot; implementadas"/>
    <n v="20"/>
    <n v="6"/>
    <s v="P&gt;298196/01 0005"/>
    <s v="Realizar asistencia técnica y seguimiento en la aplicación de los lineamientos técnicos y operativos del programa de Tuberculosis a los actores del SGSSS acorde a la normatividad vigente en los 116 municipios del departamento"/>
    <n v="800000000"/>
    <n v="100"/>
    <s v="%"/>
    <d v="2021-01-01T00:00:00"/>
    <n v="12"/>
    <n v="100"/>
    <s v="OK"/>
    <n v="170000000"/>
    <m/>
    <m/>
    <n v="170000000"/>
    <s v="OK"/>
    <s v="SP TRANSMISIBLES"/>
  </r>
  <r>
    <m/>
    <m/>
    <m/>
    <m/>
    <m/>
    <m/>
    <s v="Actividad"/>
    <s v="P&gt;298196/01"/>
    <m/>
    <m/>
    <s v="2.3.2.02.02.009"/>
    <s v="1197.01"/>
    <s v="3-3700"/>
    <s v="5/009/CC"/>
    <s v="20200042503231901012"/>
    <m/>
    <x v="204"/>
    <s v="Implementar en 20 municipios con mayor carga de tuberculosis las acciones del plan estratégico departamental &quot;Hacia el fin de la tuberculosis&quot; en la línea estratégica 1 y 2."/>
    <s v="Municipios con acciones del plan &quot;Hacia el fin de la tuberculosis&quot; implementadas"/>
    <n v="20"/>
    <n v="6"/>
    <s v="P&gt;298196/01 0013"/>
    <s v="Efectuar seguimiento al diagnóstico, tratamiento y control de la infección en tuberculosis en los 116 municipios"/>
    <n v="700000000"/>
    <n v="100"/>
    <s v="%"/>
    <d v="2021-01-01T00:00:00"/>
    <n v="12"/>
    <n v="100"/>
    <s v="OK"/>
    <n v="130477846"/>
    <m/>
    <m/>
    <n v="130477846"/>
    <s v="OK"/>
    <s v="SP TRANSMISIBLES"/>
  </r>
  <r>
    <m/>
    <m/>
    <m/>
    <m/>
    <m/>
    <m/>
    <s v="Actividad"/>
    <s v="P&gt;298196/01"/>
    <m/>
    <m/>
    <s v="2.3.2.02.02.009"/>
    <s v="1197.01"/>
    <s v="3-3700"/>
    <s v="5/009/CC"/>
    <s v="20200042503231901012"/>
    <m/>
    <x v="204"/>
    <s v="Implementar en 20 municipios con mayor carga de tuberculosis las acciones del plan estratégico departamental &quot;Hacia el fin de la tuberculosis&quot; en la línea estratégica 1 y 2."/>
    <s v="Municipios con acciones del plan &quot;Hacia el fin de la tuberculosis&quot; implementadas"/>
    <n v="20"/>
    <n v="6"/>
    <s v="P&gt;298196/01 0018"/>
    <s v="Realizar acciones de seguimiento a pacientes Hansen, convivientes y pacientes beneficiados con subsidio tendientes a la prevención y manejo de la enfermedad de Hansen en municipios priorizados"/>
    <n v="300000000"/>
    <n v="6"/>
    <s v="Num"/>
    <d v="2021-01-01T00:00:00"/>
    <n v="12"/>
    <n v="6"/>
    <s v="OK"/>
    <m/>
    <m/>
    <m/>
    <n v="0"/>
    <s v="OK"/>
    <s v="SP TRANSMISIBLES"/>
  </r>
  <r>
    <m/>
    <m/>
    <m/>
    <m/>
    <m/>
    <m/>
    <s v="Actividad"/>
    <s v="P&gt;298196/01"/>
    <m/>
    <m/>
    <s v="2.3.2.02.02.009"/>
    <s v="1197.01"/>
    <s v="3-3700"/>
    <s v="5/009/CC"/>
    <s v="20200042503231901012"/>
    <m/>
    <x v="204"/>
    <s v="Implementar en 20 municipios con mayor carga de tuberculosis las acciones del plan estratégico departamental &quot;Hacia el fin de la tuberculosis&quot; en la línea estratégica 1 y 2."/>
    <s v="Municipios con acciones del plan &quot;Hacia el fin de la tuberculosis&quot; implementadas"/>
    <n v="20"/>
    <n v="6"/>
    <s v="P&gt;298196/01 0020"/>
    <s v="Desarollar competencias técnicas de los municipios, EAPB, IPS para la gestión de los planes, programas y proyectos dirigidos a la eliminicación de la enfermedad de Hansen en los 116 municipios del departamento"/>
    <n v="200000000"/>
    <n v="100"/>
    <s v="%"/>
    <d v="2021-01-01T00:00:00"/>
    <n v="12"/>
    <n v="100"/>
    <s v="OK"/>
    <m/>
    <m/>
    <m/>
    <n v="0"/>
    <s v="OK"/>
    <s v="SP TRANSMISIBLES"/>
  </r>
  <r>
    <m/>
    <m/>
    <m/>
    <m/>
    <m/>
    <m/>
    <s v="Actividad"/>
    <s v="P&gt;298196/01"/>
    <m/>
    <m/>
    <s v="2.3.2.02.02.009"/>
    <s v="1197.01"/>
    <s v="3-3700"/>
    <s v="5/009/CC"/>
    <s v="20200042503231901012"/>
    <m/>
    <x v="204"/>
    <s v="Implementar en 20 municipios con mayor carga de tuberculosis las acciones del plan estratégico departamental &quot;Hacia el fin de la tuberculosis&quot; en la línea estratégica 1 y 2."/>
    <s v="Municipios con acciones del plan &quot;Hacia el fin de la tuberculosis&quot; implementadas"/>
    <n v="20"/>
    <n v="6"/>
    <s v="P&gt;298196/01 0023"/>
    <s v="Desarrollar en articulación con los municipios priorizados estrategias para la conformación y mantenimiento de organizaciones de base comunitaria que trabajen en la prevención y control de la tuberculosis"/>
    <n v="150000000"/>
    <n v="6"/>
    <s v="Num"/>
    <d v="2021-01-01T00:00:00"/>
    <n v="12"/>
    <n v="6"/>
    <s v="OK"/>
    <m/>
    <m/>
    <m/>
    <n v="0"/>
    <s v="OK"/>
    <s v="SP TRANSMISIBLES"/>
  </r>
  <r>
    <m/>
    <m/>
    <m/>
    <m/>
    <m/>
    <m/>
    <s v="Actividad"/>
    <s v="P&gt;298196/01"/>
    <m/>
    <m/>
    <s v="2.3.2.02.02.009"/>
    <s v="1197.01"/>
    <s v="3-3700"/>
    <s v="5/009/CC"/>
    <s v="20200042503231901012"/>
    <m/>
    <x v="204"/>
    <s v="Implementar en 20 municipios con mayor carga de tuberculosis las acciones del plan estratégico departamental &quot;Hacia el fin de la tuberculosis&quot; en la línea estratégica 1 y 2."/>
    <s v="Municipios con acciones del plan &quot;Hacia el fin de la tuberculosis&quot; implementadas"/>
    <n v="20"/>
    <n v="6"/>
    <s v="P&gt;298196/01 0027"/>
    <s v="Realizar seguimiento en la implementación de las líneas estratégicas del plan departamental y nacional hacia el fin de la tuberculosis 2016 -2025 en los municipios priorizados en el departamento"/>
    <n v="150000000"/>
    <n v="6"/>
    <s v="Num"/>
    <d v="2021-01-01T00:00:00"/>
    <n v="12"/>
    <n v="6"/>
    <s v="OK"/>
    <m/>
    <m/>
    <m/>
    <n v="0"/>
    <s v="OK"/>
    <s v="SP TRANSMISIBLES"/>
  </r>
  <r>
    <m/>
    <m/>
    <m/>
    <m/>
    <m/>
    <m/>
    <s v="Actividad"/>
    <s v="P&gt;298196/01"/>
    <m/>
    <m/>
    <s v="2.3.2.02.02.009"/>
    <s v="1197.01"/>
    <s v="3-3700"/>
    <s v="5/009/CC"/>
    <s v="20200042503231901012"/>
    <m/>
    <x v="204"/>
    <s v="Implementar en 20 municipios con mayor carga de tuberculosis las acciones del plan estratégico departamental &quot;Hacia el fin de la tuberculosis&quot; en la línea estratégica 1 y 2."/>
    <s v="Municipios con acciones del plan &quot;Hacia el fin de la tuberculosis&quot; implementadas"/>
    <n v="20"/>
    <n v="6"/>
    <s v="P&gt;298196/01 0028"/>
    <s v="Implementar una estrategia en los municipios priorizados para la conformación y mantenimiento de organizaciones de base comunitaria que trabajen en la prevención y control de la tuberculosis"/>
    <n v="150000000"/>
    <n v="6"/>
    <s v="Num"/>
    <d v="2021-01-01T00:00:00"/>
    <n v="12"/>
    <n v="6"/>
    <s v="OK"/>
    <m/>
    <m/>
    <m/>
    <n v="0"/>
    <s v="OK"/>
    <s v="SP TRANSMISIBLES"/>
  </r>
  <r>
    <s v="19"/>
    <s v="SALUD Y PROTECCIÓN SOCIAL"/>
    <s v="279855"/>
    <s v="2020004250323"/>
    <s v="P&gt;298196"/>
    <s v="Fortalecimiento de la vida saludable y enfermedades trasmisibles en el departamento de Cundinamarca"/>
    <s v="Producto"/>
    <s v="P&gt;298196/02"/>
    <s v="1901124"/>
    <s v="Servicio de gestión del riesgo para enfermedades inmunoprevenibles"/>
    <s v="2.3.2.02.02.009"/>
    <s v="1197.01"/>
    <s v="1-0100"/>
    <s v="5/071/CC"/>
    <s v="20200042503231901124"/>
    <n v="565000000"/>
    <x v="205"/>
    <s v="Mantener el 95% de la cobertura útil de vacunación, en los biológicos contemplados en el Plan Ampliado de Inmunización."/>
    <s v="Cobertura de vacunación"/>
    <n v="95"/>
    <n v="95"/>
    <m/>
    <m/>
    <m/>
    <m/>
    <m/>
    <m/>
    <m/>
    <m/>
    <m/>
    <m/>
    <m/>
    <m/>
    <m/>
    <m/>
    <m/>
  </r>
  <r>
    <m/>
    <m/>
    <m/>
    <m/>
    <m/>
    <m/>
    <s v="Actividad"/>
    <s v="P&gt;298196/02"/>
    <m/>
    <m/>
    <s v="2.3.2.02.02.009"/>
    <s v="1197.01"/>
    <s v="1-0100"/>
    <s v="5/071/CC"/>
    <s v="20200042503231901124"/>
    <m/>
    <x v="205"/>
    <s v="Mantener el 95% de la cobertura útil de vacunación, en los biológicos contemplados en el Plan Ampliado de Inmunización."/>
    <s v="Cobertura de vacunación"/>
    <n v="95"/>
    <n v="95"/>
    <s v="P&gt;298196/02 0011"/>
    <s v="Realizar el seguimiento, monitoreo y evaluación del comportamiento de la eficacia y efectividad del programa ampliado de inmunizaciones."/>
    <n v="618000000"/>
    <n v="12"/>
    <s v="Num"/>
    <d v="2021-01-01T00:00:00"/>
    <n v="12"/>
    <n v="1"/>
    <s v="OK"/>
    <n v="500000000"/>
    <m/>
    <m/>
    <n v="500000000"/>
    <s v="OK"/>
    <s v="SP TRANSMISIBLES"/>
  </r>
  <r>
    <m/>
    <m/>
    <m/>
    <m/>
    <m/>
    <m/>
    <s v="Actividad"/>
    <s v="P&gt;298196/02"/>
    <m/>
    <m/>
    <s v="2.3.2.02.02.009"/>
    <s v="1197.01"/>
    <s v="1-0100"/>
    <s v="5/071/CC"/>
    <s v="20200042503231901124"/>
    <m/>
    <x v="205"/>
    <s v="Mantener el 95% de la cobertura útil de vacunación, en los biológicos contemplados en el Plan Ampliado de Inmunización."/>
    <s v="Cobertura de vacunación"/>
    <n v="95"/>
    <n v="95"/>
    <s v="P&gt;298196/02 0012"/>
    <s v="Realizar el despacho mensual de medicamentos biológicos e insumos a los 116 municipios del departamento de Cundinamarca."/>
    <n v="154500000"/>
    <n v="12"/>
    <s v="Num"/>
    <d v="2021-01-01T00:00:00"/>
    <n v="12"/>
    <n v="12"/>
    <s v="OK"/>
    <m/>
    <m/>
    <m/>
    <n v="0"/>
    <s v="OK"/>
    <s v="SP TRANSMISIBLES"/>
  </r>
  <r>
    <m/>
    <m/>
    <m/>
    <m/>
    <m/>
    <m/>
    <s v="Actividad"/>
    <s v="P&gt;298196/02"/>
    <m/>
    <m/>
    <s v="2.3.2.02.02.009"/>
    <s v="1197.01"/>
    <s v="1-0100"/>
    <s v="5/071/CC"/>
    <s v="20200042503231901124"/>
    <m/>
    <x v="205"/>
    <s v="Mantener el 95% de la cobertura útil de vacunación, en los biológicos contemplados en el Plan Ampliado de Inmunización."/>
    <s v="Cobertura de vacunación"/>
    <n v="95"/>
    <n v="95"/>
    <s v="P&gt;298196/02 0014"/>
    <s v="Realizar el seguimiento nominal a la calidad del dato del programa ampliado de inmunizaciones."/>
    <n v="286000000"/>
    <n v="12"/>
    <s v="Num"/>
    <d v="2021-01-01T00:00:00"/>
    <n v="12"/>
    <n v="1"/>
    <s v="OK"/>
    <m/>
    <m/>
    <m/>
    <n v="0"/>
    <s v="OK"/>
    <s v="SP TRANSMISIBLES"/>
  </r>
  <r>
    <m/>
    <m/>
    <m/>
    <m/>
    <m/>
    <m/>
    <s v="Actividad"/>
    <s v="P&gt;298196/02"/>
    <m/>
    <m/>
    <s v="2.3.2.02.02.009"/>
    <s v="1197.01"/>
    <s v="1-0100"/>
    <s v="5/071/CC"/>
    <s v="20200042503231901124"/>
    <m/>
    <x v="205"/>
    <s v="Mantener el 95% de la cobertura útil de vacunación, en los biológicos contemplados en el Plan Ampliado de Inmunización."/>
    <s v="Cobertura de vacunación"/>
    <n v="95"/>
    <n v="95"/>
    <s v="P&gt;298196/02 0016"/>
    <s v="Adquirir equipos e insumos de la red de frio para la atención de los eventos de interés en salud pública."/>
    <n v="130000000"/>
    <n v="1"/>
    <s v="Num"/>
    <d v="2021-01-01T00:00:00"/>
    <n v="12"/>
    <n v="1"/>
    <s v="OK"/>
    <n v="30000000"/>
    <m/>
    <m/>
    <n v="30000000"/>
    <s v="OK"/>
    <s v="SP TRANSMISIBLES"/>
  </r>
  <r>
    <m/>
    <m/>
    <m/>
    <m/>
    <m/>
    <m/>
    <s v="Actividad"/>
    <s v="P&gt;298196/02"/>
    <m/>
    <m/>
    <s v="2.3.2.02.02.009"/>
    <s v="1197.01"/>
    <s v="1-0100"/>
    <s v="5/071/CC"/>
    <s v="20200042503231901124"/>
    <m/>
    <x v="205"/>
    <s v="Mantener el 95% de la cobertura útil de vacunación, en los biológicos contemplados en el Plan Ampliado de Inmunización."/>
    <s v="Cobertura de vacunación"/>
    <n v="95"/>
    <n v="95"/>
    <s v="P&gt;298196/02 0019"/>
    <s v="Efectuar asistencias técnicas encaminadas al monitoreo de los 13 componentes del programa y a el seguimiento de resultados administrativos de vacunación."/>
    <n v="257500000"/>
    <n v="360"/>
    <s v="Num"/>
    <d v="2021-01-01T00:00:00"/>
    <n v="12"/>
    <n v="339"/>
    <s v="OK"/>
    <m/>
    <m/>
    <m/>
    <n v="0"/>
    <s v="OK"/>
    <s v="SP TRANSMISIBLES"/>
  </r>
  <r>
    <m/>
    <m/>
    <m/>
    <m/>
    <m/>
    <m/>
    <s v="Actividad"/>
    <s v="P&gt;298196/02"/>
    <m/>
    <m/>
    <s v="2.3.2.02.02.009"/>
    <s v="1197.01"/>
    <s v="1-0100"/>
    <s v="5/071/CC"/>
    <s v="20200042503231901124"/>
    <m/>
    <x v="205"/>
    <s v="Mantener el 95% de la cobertura útil de vacunación, en los biológicos contemplados en el Plan Ampliado de Inmunización."/>
    <s v="Cobertura de vacunación"/>
    <n v="95"/>
    <n v="95"/>
    <s v="P&gt;298196/02 0021"/>
    <s v="Realizar alianzas con las instituciones formadoras de recursos humanos para fortalecer el conocimiento en el programa ampliado de inmunizaciones."/>
    <n v="51500000"/>
    <n v="1"/>
    <s v="Num"/>
    <d v="2021-01-01T00:00:00"/>
    <n v="12"/>
    <n v="1"/>
    <s v="OK"/>
    <m/>
    <m/>
    <m/>
    <n v="0"/>
    <s v="OK"/>
    <s v="SP TRANSMISIBLES"/>
  </r>
  <r>
    <m/>
    <m/>
    <m/>
    <m/>
    <m/>
    <m/>
    <s v="Actividad"/>
    <s v="P&gt;298196/02"/>
    <m/>
    <m/>
    <s v="2.3.2.02.02.009"/>
    <s v="1197.01"/>
    <s v="1-0100"/>
    <s v="5/071/CC"/>
    <s v="20200042503231901124"/>
    <m/>
    <x v="205"/>
    <s v="Mantener el 95% de la cobertura útil de vacunación, en los biológicos contemplados en el Plan Ampliado de Inmunización."/>
    <s v="Cobertura de vacunación"/>
    <n v="95"/>
    <n v="95"/>
    <s v="P&gt;298196/02 0022"/>
    <s v="Realizar búsqueda, canalización y seguimiento a las cohortes en los municipios categoría 4,5 y 6 según el curso de vida, con el fin de mejorar coberturas de vacunación."/>
    <n v="515000000"/>
    <n v="50"/>
    <s v="Num"/>
    <d v="2021-01-01T00:00:00"/>
    <n v="12"/>
    <n v="50"/>
    <s v="OK"/>
    <m/>
    <m/>
    <m/>
    <n v="0"/>
    <s v="OK"/>
    <s v="SP TRANSMISIBLES"/>
  </r>
  <r>
    <m/>
    <m/>
    <m/>
    <m/>
    <m/>
    <m/>
    <s v="Actividad"/>
    <s v="P&gt;298196/02"/>
    <m/>
    <m/>
    <s v="2.3.2.02.02.009"/>
    <s v="1197.01"/>
    <s v="1-0100"/>
    <s v="5/071/CC"/>
    <s v="20200042503231901124"/>
    <m/>
    <x v="205"/>
    <s v="Mantener el 95% de la cobertura útil de vacunación, en los biológicos contemplados en el Plan Ampliado de Inmunización."/>
    <s v="Cobertura de vacunación"/>
    <n v="95"/>
    <n v="95"/>
    <s v="P&gt;298196/02 0024"/>
    <s v="Realizar el mantenimiento preventivo, correctivo y predictivo, el sistema de monitoreo continuo, calificación y calibración de los equipos de la red de frio."/>
    <n v="192100000"/>
    <n v="12"/>
    <s v="Num"/>
    <d v="2021-01-01T00:00:00"/>
    <n v="12"/>
    <n v="11"/>
    <s v="OK"/>
    <n v="35000000"/>
    <m/>
    <m/>
    <n v="35000000"/>
    <s v="OK"/>
    <s v="SP TRANSMISIBLES"/>
  </r>
  <r>
    <s v="19"/>
    <s v="SALUD Y PROTECCIÓN SOCIAL"/>
    <s v="279855"/>
    <s v="2020004250323"/>
    <s v="P&gt;298196"/>
    <s v="Fortalecimiento de la vida saludable y enfermedades trasmisibles en el departamento de Cundinamarca"/>
    <s v="Producto"/>
    <s v="P&gt;298196/02"/>
    <s v="1901124"/>
    <s v="Servicio de gestión del riesgo para enfermedades inmunoprevenibles"/>
    <s v="2.3.2.02.02.009"/>
    <s v="1197.01"/>
    <s v="3-3700"/>
    <s v="5/071/CC"/>
    <s v="20200042503231901124"/>
    <n v="862451289"/>
    <x v="205"/>
    <s v="Mantener el 95% de la cobertura útil de vacunación, en los biológicos contemplados en el Plan Ampliado de Inmunización."/>
    <s v="Cobertura de vacunación"/>
    <n v="95"/>
    <n v="95"/>
    <m/>
    <m/>
    <m/>
    <m/>
    <m/>
    <m/>
    <m/>
    <m/>
    <m/>
    <m/>
    <m/>
    <m/>
    <m/>
    <m/>
    <m/>
  </r>
  <r>
    <m/>
    <m/>
    <m/>
    <m/>
    <m/>
    <m/>
    <s v="Actividad"/>
    <s v="P&gt;298196/02"/>
    <m/>
    <m/>
    <s v="2.3.2.02.02.009"/>
    <s v="1197.01"/>
    <s v="3-3700"/>
    <s v="5/071/CC"/>
    <s v="20200042503231901124"/>
    <m/>
    <x v="205"/>
    <s v="Mantener el 95% de la cobertura útil de vacunación, en los biológicos contemplados en el Plan Ampliado de Inmunización."/>
    <s v="Cobertura de vacunación"/>
    <n v="95"/>
    <n v="95"/>
    <s v="P&gt;298196/02 0011"/>
    <s v="Realizar el seguimiento, monitoreo y evaluación del comportamiento de la eficacia y efectividad del programa ampliado de inmunizaciones."/>
    <n v="618000000"/>
    <n v="12"/>
    <s v="Num"/>
    <d v="2021-01-01T00:00:00"/>
    <n v="12"/>
    <n v="12"/>
    <s v="OK"/>
    <m/>
    <m/>
    <m/>
    <n v="0"/>
    <s v="OK"/>
    <s v="SP TRANSMISIBLES"/>
  </r>
  <r>
    <m/>
    <m/>
    <m/>
    <m/>
    <m/>
    <m/>
    <s v="Actividad"/>
    <s v="P&gt;298196/02"/>
    <m/>
    <m/>
    <s v="2.3.2.02.02.009"/>
    <s v="1197.01"/>
    <s v="3-3700"/>
    <s v="5/071/CC"/>
    <s v="20200042503231901124"/>
    <m/>
    <x v="205"/>
    <s v="Mantener el 95% de la cobertura útil de vacunación, en los biológicos contemplados en el Plan Ampliado de Inmunización."/>
    <s v="Cobertura de vacunación"/>
    <n v="95"/>
    <n v="95"/>
    <s v="P&gt;298196/02 0012"/>
    <s v="Realizar el despacho mensual de medicamentos biológicos e insumos a los 116 municipios del departamento de Cundinamarca."/>
    <n v="154500000"/>
    <n v="12"/>
    <s v="Num"/>
    <d v="2021-01-01T00:00:00"/>
    <n v="12"/>
    <n v="12"/>
    <s v="OK"/>
    <n v="68869722"/>
    <m/>
    <m/>
    <n v="68869722"/>
    <s v="OK"/>
    <s v="SP TRANSMISIBLES"/>
  </r>
  <r>
    <m/>
    <m/>
    <m/>
    <m/>
    <m/>
    <m/>
    <s v="Actividad"/>
    <s v="P&gt;298196/02"/>
    <m/>
    <m/>
    <s v="2.3.2.02.02.009"/>
    <s v="1197.01"/>
    <s v="3-3700"/>
    <s v="5/071/CC"/>
    <s v="20200042503231901124"/>
    <m/>
    <x v="205"/>
    <s v="Mantener el 95% de la cobertura útil de vacunación, en los biológicos contemplados en el Plan Ampliado de Inmunización."/>
    <s v="Cobertura de vacunación"/>
    <n v="95"/>
    <n v="95"/>
    <s v="P&gt;298196/02 0014"/>
    <s v="Realizar el seguimiento nominal a la calidad del dato del programa ampliado de inmunizaciones."/>
    <n v="286000000"/>
    <n v="12"/>
    <s v="Num"/>
    <d v="2021-01-01T00:00:00"/>
    <n v="12"/>
    <n v="1"/>
    <s v="OK"/>
    <n v="86998060"/>
    <m/>
    <m/>
    <n v="86998060"/>
    <s v="OK"/>
    <s v="SP TRANSMISIBLES"/>
  </r>
  <r>
    <m/>
    <m/>
    <m/>
    <m/>
    <m/>
    <m/>
    <s v="Actividad"/>
    <s v="P&gt;298196/02"/>
    <m/>
    <m/>
    <s v="2.3.2.02.02.009"/>
    <s v="1197.01"/>
    <s v="3-3700"/>
    <s v="5/071/CC"/>
    <s v="20200042503231901124"/>
    <m/>
    <x v="205"/>
    <s v="Mantener el 95% de la cobertura útil de vacunación, en los biológicos contemplados en el Plan Ampliado de Inmunización."/>
    <s v="Cobertura de vacunación"/>
    <n v="95"/>
    <n v="95"/>
    <s v="P&gt;298196/02 0016"/>
    <s v="Adquirir equipos e insumos de la red de frio para la atención de los eventos de interés en salud pública."/>
    <n v="130000000"/>
    <n v="1"/>
    <s v="Num"/>
    <d v="2021-01-01T00:00:00"/>
    <n v="12"/>
    <n v="1"/>
    <s v="OK"/>
    <m/>
    <m/>
    <m/>
    <n v="0"/>
    <s v="OK"/>
    <s v="SP TRANSMISIBLES"/>
  </r>
  <r>
    <m/>
    <m/>
    <m/>
    <m/>
    <m/>
    <m/>
    <s v="Actividad"/>
    <s v="P&gt;298196/02"/>
    <m/>
    <m/>
    <s v="2.3.2.02.02.009"/>
    <s v="1197.01"/>
    <s v="3-3700"/>
    <s v="5/071/CC"/>
    <s v="20200042503231901124"/>
    <m/>
    <x v="205"/>
    <s v="Mantener el 95% de la cobertura útil de vacunación, en los biológicos contemplados en el Plan Ampliado de Inmunización."/>
    <s v="Cobertura de vacunación"/>
    <n v="95"/>
    <n v="95"/>
    <s v="P&gt;298196/02 0019"/>
    <s v="Efectuar asistencias técnicas encaminadas al monitoreo de los 13 componentes del programa y a el seguimiento de resultados administrativos de vacunación."/>
    <n v="257500000"/>
    <n v="360"/>
    <s v="Num"/>
    <d v="2021-01-01T00:00:00"/>
    <n v="12"/>
    <n v="339"/>
    <s v="OK"/>
    <n v="206583507"/>
    <m/>
    <m/>
    <n v="206583507"/>
    <s v="OK"/>
    <s v="SP TRANSMISIBLES"/>
  </r>
  <r>
    <m/>
    <m/>
    <m/>
    <m/>
    <m/>
    <m/>
    <s v="Actividad"/>
    <s v="P&gt;298196/02"/>
    <m/>
    <m/>
    <s v="2.3.2.02.02.009"/>
    <s v="1197.01"/>
    <s v="3-3700"/>
    <s v="5/071/CC"/>
    <s v="20200042503231901124"/>
    <m/>
    <x v="205"/>
    <s v="Mantener el 95% de la cobertura útil de vacunación, en los biológicos contemplados en el Plan Ampliado de Inmunización."/>
    <s v="Cobertura de vacunación"/>
    <n v="95"/>
    <n v="95"/>
    <s v="P&gt;298196/02 0021"/>
    <s v="Realizar alianzas con las instituciones formadoras de recursos humanos para fortalecer el conocimiento en el programa ampliado de inmunizaciones."/>
    <n v="51500000"/>
    <n v="1"/>
    <s v="Num"/>
    <d v="2021-01-01T00:00:00"/>
    <n v="12"/>
    <n v="1"/>
    <s v="OK"/>
    <m/>
    <m/>
    <m/>
    <n v="0"/>
    <s v="OK"/>
    <s v="SP TRANSMISIBLES"/>
  </r>
  <r>
    <m/>
    <m/>
    <m/>
    <m/>
    <m/>
    <m/>
    <s v="Actividad"/>
    <s v="P&gt;298196/02"/>
    <m/>
    <m/>
    <s v="2.3.2.02.02.009"/>
    <s v="1197.01"/>
    <s v="3-3700"/>
    <s v="5/071/CC"/>
    <s v="20200042503231901124"/>
    <m/>
    <x v="205"/>
    <s v="Mantener el 95% de la cobertura útil de vacunación, en los biológicos contemplados en el Plan Ampliado de Inmunización."/>
    <s v="Cobertura de vacunación"/>
    <n v="95"/>
    <n v="95"/>
    <s v="P&gt;298196/02 0022"/>
    <s v="Realizar búsqueda, canalización y seguimiento a las cohortes en los municipios categoría 4,5 y 6 según el curso de vida, con el fin de mejorar coberturas de vacunación."/>
    <n v="515000000"/>
    <n v="50"/>
    <s v="Num"/>
    <d v="2021-01-01T00:00:00"/>
    <n v="12"/>
    <n v="50"/>
    <s v="OK"/>
    <n v="500000000"/>
    <m/>
    <m/>
    <n v="500000000"/>
    <s v="OK"/>
    <s v="SP TRANSMISIBLES"/>
  </r>
  <r>
    <m/>
    <m/>
    <m/>
    <m/>
    <m/>
    <m/>
    <s v="Actividad"/>
    <s v="P&gt;298196/02"/>
    <m/>
    <m/>
    <s v="2.3.2.02.02.009"/>
    <s v="1197.01"/>
    <s v="3-3700"/>
    <s v="5/071/CC"/>
    <s v="20200042503231901124"/>
    <m/>
    <x v="205"/>
    <s v="Mantener el 95% de la cobertura útil de vacunación, en los biológicos contemplados en el Plan Ampliado de Inmunización."/>
    <s v="Cobertura de vacunación"/>
    <n v="95"/>
    <n v="95"/>
    <s v="P&gt;298196/02 0024"/>
    <s v="Realizar el mantenimiento preventivo, correctivo y predictivo, el sistema de monitoreo continuo, calificación y calibración de los equipos de la red de frio."/>
    <n v="192100000"/>
    <n v="12"/>
    <s v="Num"/>
    <d v="2021-01-01T00:00:00"/>
    <n v="12"/>
    <n v="11"/>
    <s v="OK"/>
    <m/>
    <m/>
    <m/>
    <n v="0"/>
    <s v="OK"/>
    <s v="SP TRANSMISIBLES"/>
  </r>
  <r>
    <s v="19"/>
    <s v="SALUD Y PROTECCIÓN SOCIAL"/>
    <s v="279855"/>
    <s v="2020004250323"/>
    <s v="P&gt;298196"/>
    <s v="Fortalecimiento de la vida saludable y enfermedades trasmisibles en el departamento de Cundinamarca"/>
    <s v="Producto"/>
    <s v="P&gt;298196/03"/>
    <s v="1901121"/>
    <s v="Servicio de gestión del riesgo para abordar situaciones de salud relacionadas con condiciones ambientales"/>
    <s v="2.3.2.02.02.009"/>
    <s v="1197.01"/>
    <s v="1-0100"/>
    <s v="5/004/CC"/>
    <s v="20200042503231901121"/>
    <n v="50000000"/>
    <x v="206"/>
    <s v="Implementar en 15 municipios la estrategia de gestión integral para la promoción de la salud, prevención y control de las enfermedades transmitidas por vectores (ETV)."/>
    <s v="Municipios con estrategia implementada"/>
    <n v="11"/>
    <n v="3"/>
    <m/>
    <m/>
    <m/>
    <m/>
    <m/>
    <m/>
    <m/>
    <m/>
    <m/>
    <m/>
    <m/>
    <m/>
    <m/>
    <m/>
    <m/>
  </r>
  <r>
    <m/>
    <m/>
    <m/>
    <m/>
    <m/>
    <m/>
    <s v="Actividad"/>
    <s v="P&gt;298196/03"/>
    <m/>
    <m/>
    <s v="2.3.2.02.02.009"/>
    <s v="1197.01"/>
    <s v="1-01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01"/>
    <s v="Realizar articulación sectorial e intersectorial en los municipios priorizados para la implementación y sostenibilidad de la EGI ETV."/>
    <n v="100000000"/>
    <n v="30"/>
    <s v="Num"/>
    <m/>
    <m/>
    <m/>
    <s v="OK"/>
    <m/>
    <m/>
    <m/>
    <n v="0"/>
    <s v="OK"/>
    <m/>
  </r>
  <r>
    <m/>
    <m/>
    <m/>
    <m/>
    <m/>
    <m/>
    <s v="Actividad"/>
    <s v="P&gt;298196/03"/>
    <m/>
    <m/>
    <s v="2.3.2.02.02.009"/>
    <s v="1197.01"/>
    <s v="1-01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02"/>
    <s v="Realizar vigilancia entomológica en los municipios identificados con presencia de vectores de interés en salud pública (Aedes, Lutzomyia, Triatominos, Anopheles, entre otros)"/>
    <n v="190264200"/>
    <n v="300"/>
    <s v="Num"/>
    <d v="2021-01-01T00:00:00"/>
    <n v="12"/>
    <n v="300"/>
    <s v="OK"/>
    <m/>
    <m/>
    <m/>
    <n v="0"/>
    <s v="OK"/>
    <m/>
  </r>
  <r>
    <m/>
    <m/>
    <m/>
    <m/>
    <m/>
    <m/>
    <s v="Actividad"/>
    <s v="P&gt;298196/03"/>
    <m/>
    <m/>
    <s v="2.3.2.02.02.009"/>
    <s v="1197.01"/>
    <s v="1-01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03"/>
    <s v="Realizar acciones de promoción y prevención de las Arbovirosis y Leishmaniasis en los municipios priorizados a través de la concurrencia."/>
    <n v="650000000"/>
    <n v="1500"/>
    <s v="Num"/>
    <d v="2021-01-01T00:00:00"/>
    <n v="12"/>
    <n v="1500"/>
    <s v="OK"/>
    <m/>
    <m/>
    <m/>
    <n v="0"/>
    <s v="OK"/>
    <m/>
  </r>
  <r>
    <m/>
    <m/>
    <m/>
    <m/>
    <m/>
    <m/>
    <s v="Actividad"/>
    <s v="P&gt;298196/03"/>
    <m/>
    <m/>
    <s v="2.3.2.02.02.009"/>
    <s v="1197.01"/>
    <s v="1-01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04"/>
    <s v="Realizar las acciones sectoriales e intersectoriales en la promoción de entornos saludables y el diagnóstico y tratamiento de las Arbovirosis y las Leishmaniasis"/>
    <n v="350000000"/>
    <n v="360"/>
    <s v="Num"/>
    <d v="2021-01-01T00:00:00"/>
    <n v="12"/>
    <n v="320"/>
    <s v="OK"/>
    <m/>
    <m/>
    <m/>
    <n v="0"/>
    <s v="OK"/>
    <m/>
  </r>
  <r>
    <m/>
    <m/>
    <m/>
    <m/>
    <m/>
    <m/>
    <s v="Actividad"/>
    <s v="P&gt;298196/03"/>
    <m/>
    <m/>
    <s v="2.3.2.02.02.009"/>
    <s v="1197.01"/>
    <s v="1-01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06"/>
    <s v="Realizar acciones de promoción y prevención Aedes con el fin de controlar los índices de infestación y evitar la presencia de brotes o epidemias de Arbovirosis (Dengue, Zika, Chikungunyia)"/>
    <n v="2053376000"/>
    <n v="632000"/>
    <s v="Num"/>
    <d v="2021-01-01T00:00:00"/>
    <n v="12"/>
    <n v="632000"/>
    <s v="OK"/>
    <m/>
    <m/>
    <m/>
    <n v="0"/>
    <s v="OK"/>
    <m/>
  </r>
  <r>
    <m/>
    <m/>
    <m/>
    <m/>
    <m/>
    <m/>
    <s v="Actividad"/>
    <s v="P&gt;298196/03"/>
    <m/>
    <m/>
    <s v="2.3.2.02.02.009"/>
    <s v="1197.01"/>
    <s v="1-01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08"/>
    <s v="Realizar vacunación rutinaria antirrábica de perros y gatos en los 116 municipios en las zonas rurales y urbanas para la prevención de la rabia animal"/>
    <n v="2266990000"/>
    <n v="226699"/>
    <s v="Num"/>
    <m/>
    <m/>
    <m/>
    <s v="OK"/>
    <m/>
    <m/>
    <m/>
    <n v="0"/>
    <s v="OK"/>
    <s v="SP TRANSMISIBLES"/>
  </r>
  <r>
    <m/>
    <m/>
    <m/>
    <m/>
    <m/>
    <m/>
    <s v="Actividad"/>
    <s v="P&gt;298196/03"/>
    <m/>
    <m/>
    <s v="2.3.2.02.02.009"/>
    <s v="1197.01"/>
    <s v="1-01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09"/>
    <s v="Realizar acciones sectoriales e intersectoriales en la promoción de entornos saludables y el diagnóstico y tratamiento de la enfermedad de Chagas ocasionada por la transmisión de T. Cruzy"/>
    <n v="108731520"/>
    <n v="160"/>
    <s v="Num"/>
    <m/>
    <m/>
    <m/>
    <s v="OK"/>
    <m/>
    <m/>
    <m/>
    <n v="0"/>
    <s v="OK"/>
    <s v="SP TRANSMISIBLES"/>
  </r>
  <r>
    <m/>
    <m/>
    <m/>
    <m/>
    <m/>
    <m/>
    <s v="Actividad"/>
    <s v="P&gt;298196/03"/>
    <m/>
    <m/>
    <s v="2.3.2.02.02.009"/>
    <s v="1197.01"/>
    <s v="1-01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10"/>
    <s v="Realizar acciones de promoción, prevención y control químico en los municipios en riesgo para la transmisión de T. Cruzy"/>
    <n v="330000000"/>
    <n v="33000"/>
    <s v="Num"/>
    <d v="2021-01-01T00:00:00"/>
    <n v="12"/>
    <n v="33000"/>
    <s v="OK"/>
    <m/>
    <m/>
    <m/>
    <n v="0"/>
    <s v="OK"/>
    <s v="SP TRANSMISIBLES"/>
  </r>
  <r>
    <m/>
    <m/>
    <m/>
    <m/>
    <m/>
    <m/>
    <s v="Actividad"/>
    <s v="P&gt;298196/03"/>
    <m/>
    <m/>
    <s v="2.3.2.02.02.009"/>
    <s v="1197.01"/>
    <s v="1-01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17"/>
    <s v="Implementar la Estrategia de Gestión Integral en Zoonosis como mecanismo de articulación para en la prevención de Rabia humana y animal y otras enfermedades de origen zoonótic"/>
    <n v="450000000"/>
    <n v="480"/>
    <s v="Num"/>
    <m/>
    <m/>
    <m/>
    <s v="OK"/>
    <m/>
    <m/>
    <m/>
    <n v="0"/>
    <s v="OK"/>
    <s v="SP TRANSMISIBLES"/>
  </r>
  <r>
    <m/>
    <m/>
    <m/>
    <m/>
    <m/>
    <m/>
    <s v="Actividad"/>
    <s v="P&gt;298196/03"/>
    <m/>
    <m/>
    <s v="2.3.2.02.02.009"/>
    <s v="1197.01"/>
    <s v="1-01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25"/>
    <s v="Realizar el suministro de repuestos y mantenimiento preventivo y corectivo de los vehículos de la dirección de salud publica"/>
    <n v="100000000"/>
    <n v="4"/>
    <s v="Num"/>
    <d v="2021-01-01T00:00:00"/>
    <n v="12"/>
    <n v="4"/>
    <s v="OK"/>
    <n v="25000000"/>
    <m/>
    <m/>
    <n v="25000000"/>
    <s v="OK"/>
    <s v="SP TRANSMISIBLES"/>
  </r>
  <r>
    <m/>
    <m/>
    <m/>
    <m/>
    <m/>
    <m/>
    <s v="Actividad"/>
    <s v="P&gt;298196/03"/>
    <m/>
    <m/>
    <s v="2.3.2.02.02.009"/>
    <s v="1197.01"/>
    <s v="1-01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26"/>
    <s v="Realizar el suministro de combustible para los vehículos asignados a la dirección de salud publica"/>
    <n v="100000000"/>
    <n v="4"/>
    <s v="Num"/>
    <d v="2021-01-01T00:00:00"/>
    <n v="12"/>
    <n v="4"/>
    <s v="OK"/>
    <n v="25000000"/>
    <m/>
    <m/>
    <n v="25000000"/>
    <s v="OK"/>
    <s v="SP TRANSMISIBLES"/>
  </r>
  <r>
    <s v="19"/>
    <s v="SALUD Y PROTECCIÓN SOCIAL"/>
    <s v="279855"/>
    <s v="2020004250323"/>
    <s v="P&gt;298196"/>
    <s v="Fortalecimiento de la vida saludable y enfermedades trasmisibles en el departamento de Cundinamarca"/>
    <s v="Producto"/>
    <s v="P&gt;298196/03"/>
    <s v="1901121"/>
    <s v="Servicio de gestión del riesgo para abordar situaciones de salud relacionadas con condiciones ambientales"/>
    <s v="2.3.2.02.02.009"/>
    <s v="1197.01"/>
    <s v="4-2600"/>
    <s v="5/004/FC"/>
    <s v="20200042503231901121"/>
    <n v="130954200"/>
    <x v="206"/>
    <s v="Implementar en 15 municipios la estrategia de gestión integral para la promoción de la salud, prevención y control de las enfermedades transmitidas por vectores (ETV)."/>
    <s v="Municipios con estrategia implementada"/>
    <n v="11"/>
    <n v="3"/>
    <m/>
    <m/>
    <m/>
    <m/>
    <m/>
    <m/>
    <m/>
    <m/>
    <m/>
    <m/>
    <m/>
    <m/>
    <m/>
    <m/>
    <m/>
  </r>
  <r>
    <m/>
    <m/>
    <m/>
    <m/>
    <m/>
    <m/>
    <s v="Actividad"/>
    <s v="P&gt;298196/03"/>
    <m/>
    <m/>
    <s v="2.3.2.02.02.009"/>
    <s v="1197.01"/>
    <s v="4-26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01"/>
    <s v="Realizar articulación sectorial e intersectorial en los municipios priorizados para la implementación y sostenibilidad de la EGI ETV."/>
    <n v="100000000"/>
    <n v="30"/>
    <s v="Num"/>
    <m/>
    <m/>
    <m/>
    <s v="OK"/>
    <m/>
    <m/>
    <m/>
    <n v="0"/>
    <s v="OK"/>
    <m/>
  </r>
  <r>
    <m/>
    <m/>
    <m/>
    <m/>
    <m/>
    <m/>
    <s v="Actividad"/>
    <s v="P&gt;298196/03"/>
    <m/>
    <m/>
    <s v="2.3.2.02.02.009"/>
    <s v="1197.01"/>
    <s v="4-26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02"/>
    <s v="Realizar vigilancia entomológica en los municipios identificados con presencia de vectores de interés en salud pública (Aedes, Lutzomyia, Triatominos, Anopheles, entre otros)"/>
    <n v="190264200"/>
    <n v="300"/>
    <s v="Num"/>
    <m/>
    <m/>
    <m/>
    <s v="OK"/>
    <m/>
    <m/>
    <m/>
    <n v="0"/>
    <s v="OK"/>
    <m/>
  </r>
  <r>
    <m/>
    <m/>
    <m/>
    <m/>
    <m/>
    <m/>
    <s v="Actividad"/>
    <s v="P&gt;298196/03"/>
    <m/>
    <m/>
    <s v="2.3.2.02.02.009"/>
    <s v="1197.01"/>
    <s v="4-26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03"/>
    <s v="Realizar acciones de promoción y prevención de las Arbovirosis y Leishmaniasis en los municipios priorizados a través de la concurrencia."/>
    <n v="650000000"/>
    <n v="1500"/>
    <s v="Num"/>
    <m/>
    <m/>
    <m/>
    <s v="OK"/>
    <m/>
    <m/>
    <m/>
    <n v="0"/>
    <s v="OK"/>
    <m/>
  </r>
  <r>
    <m/>
    <m/>
    <m/>
    <m/>
    <m/>
    <m/>
    <s v="Actividad"/>
    <s v="P&gt;298196/03"/>
    <m/>
    <m/>
    <s v="2.3.2.02.02.009"/>
    <s v="1197.01"/>
    <s v="4-26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04"/>
    <s v="Realizar las acciones sectoriales e intersectoriales en la promoción de entornos saludables y el diagnóstico y tratamiento de las Arbovirosis y las Leishmaniasis"/>
    <n v="350000000"/>
    <n v="360"/>
    <s v="Num"/>
    <d v="2021-01-01T00:00:00"/>
    <n v="12"/>
    <n v="320"/>
    <s v="OK"/>
    <n v="14461200"/>
    <m/>
    <m/>
    <n v="14461200"/>
    <s v="OK"/>
    <m/>
  </r>
  <r>
    <m/>
    <m/>
    <m/>
    <m/>
    <m/>
    <m/>
    <s v="Actividad"/>
    <s v="P&gt;298196/03"/>
    <m/>
    <m/>
    <s v="2.3.2.02.02.009"/>
    <s v="1197.01"/>
    <s v="4-26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06"/>
    <s v="Realizar acciones de promoción y prevención Aedes con el fin de controlar los índices de infestación y evitar la presencia de brotes o epidemias de Arbovirosis (Dengue, Zika, Chikungunyia)"/>
    <n v="2053376000"/>
    <n v="632000"/>
    <s v="Num"/>
    <d v="2021-01-01T00:00:00"/>
    <n v="12"/>
    <n v="630000"/>
    <s v="OK"/>
    <n v="60576360"/>
    <m/>
    <m/>
    <n v="60576360"/>
    <s v="OK"/>
    <m/>
  </r>
  <r>
    <m/>
    <m/>
    <m/>
    <m/>
    <m/>
    <m/>
    <s v="Actividad"/>
    <s v="P&gt;298196/03"/>
    <m/>
    <m/>
    <s v="2.3.2.02.02.009"/>
    <s v="1197.01"/>
    <s v="4-26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08"/>
    <s v="Realizar vacunación rutinaria antirrábica de perros y gatos en los 116 municipios en las zonas rurales y urbanas para la prevención de la rabia animal"/>
    <n v="2266990000"/>
    <n v="226699"/>
    <s v="Num"/>
    <m/>
    <m/>
    <m/>
    <s v="OK"/>
    <m/>
    <m/>
    <m/>
    <n v="0"/>
    <s v="OK"/>
    <m/>
  </r>
  <r>
    <m/>
    <m/>
    <m/>
    <m/>
    <m/>
    <m/>
    <s v="Actividad"/>
    <s v="P&gt;298196/03"/>
    <m/>
    <m/>
    <s v="2.3.2.02.02.009"/>
    <s v="1197.01"/>
    <s v="4-26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09"/>
    <s v="Realizar acciones sectoriales e intersectoriales en la promoción de entornos saludables y el diagnóstico y tratamiento de la enfermedad de Chagas ocasionada por la transmisión de T. Cruzy"/>
    <n v="108731520"/>
    <n v="160"/>
    <s v="Num"/>
    <m/>
    <m/>
    <m/>
    <s v="OK"/>
    <m/>
    <m/>
    <m/>
    <n v="0"/>
    <s v="OK"/>
    <m/>
  </r>
  <r>
    <m/>
    <m/>
    <m/>
    <m/>
    <m/>
    <m/>
    <s v="Actividad"/>
    <s v="P&gt;298196/03"/>
    <m/>
    <m/>
    <s v="2.3.2.02.02.009"/>
    <s v="1197.01"/>
    <s v="4-26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10"/>
    <s v="Realizar acciones de promoción, prevención y control químico en los municipios en riesgo para la transmisión de T. Cruzy"/>
    <n v="330000000"/>
    <n v="33000"/>
    <s v="Num"/>
    <d v="2021-01-01T00:00:00"/>
    <n v="12"/>
    <n v="33000"/>
    <s v="OK"/>
    <n v="55916640"/>
    <m/>
    <m/>
    <n v="55916640"/>
    <s v="OK"/>
    <m/>
  </r>
  <r>
    <m/>
    <m/>
    <m/>
    <m/>
    <m/>
    <m/>
    <s v="Actividad"/>
    <s v="P&gt;298196/03"/>
    <m/>
    <m/>
    <s v="2.3.2.02.02.009"/>
    <s v="1197.01"/>
    <s v="4-26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17"/>
    <s v="Implementar la Estrategia de Gestión Integral en Zoonosis como mecanismo de articulación para en la prevención de Rabia humana y animal y otras enfermedades de origen zoonótic"/>
    <n v="450000000"/>
    <n v="480"/>
    <s v="Num"/>
    <m/>
    <m/>
    <m/>
    <s v="OK"/>
    <m/>
    <m/>
    <m/>
    <n v="0"/>
    <s v="OK"/>
    <m/>
  </r>
  <r>
    <m/>
    <m/>
    <m/>
    <m/>
    <m/>
    <m/>
    <s v="Actividad"/>
    <s v="P&gt;298196/03"/>
    <m/>
    <m/>
    <s v="2.3.2.02.02.009"/>
    <s v="1197.01"/>
    <s v="4-26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25"/>
    <s v="Realizar el suministro de repuestos y mantenimiento preventivo y corectivo de los vehículos de la dirección de salud publica"/>
    <n v="100000000"/>
    <n v="4"/>
    <s v="Num"/>
    <m/>
    <m/>
    <m/>
    <s v="OK"/>
    <m/>
    <m/>
    <m/>
    <n v="0"/>
    <s v="OK"/>
    <m/>
  </r>
  <r>
    <m/>
    <m/>
    <m/>
    <m/>
    <m/>
    <m/>
    <s v="Actividad"/>
    <s v="P&gt;298196/03"/>
    <m/>
    <m/>
    <s v="2.3.2.02.02.009"/>
    <s v="1197.01"/>
    <s v="4-26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26"/>
    <s v="Realizar el suministro de combustible para los vehículos asignados a la dirección de salud publica"/>
    <n v="100000000"/>
    <n v="4"/>
    <s v="Num"/>
    <m/>
    <m/>
    <m/>
    <s v="OK"/>
    <m/>
    <m/>
    <m/>
    <n v="0"/>
    <s v="OK"/>
    <m/>
  </r>
  <r>
    <s v="19"/>
    <s v="SALUD Y PROTECCIÓN SOCIAL"/>
    <s v="279855"/>
    <s v="2020004250323"/>
    <s v="P&gt;298196"/>
    <s v="Fortalecimiento de la vida saludable y enfermedades trasmisibles en el departamento de Cundinamarca"/>
    <s v="Producto"/>
    <s v="P&gt;298196/03"/>
    <s v="1901121"/>
    <s v="Servicio de gestión del riesgo para abordar situaciones de salud relacionadas con condiciones ambientales"/>
    <s v="2.3.2.02.02.009"/>
    <s v="1197.01"/>
    <s v="3-3700"/>
    <s v="5/004/CC"/>
    <s v="20200042503231901121"/>
    <n v="3104563598"/>
    <x v="206"/>
    <s v="Implementar en 15 municipios la estrategia de gestión integral para la promoción de la salud, prevención y control de las enfermedades transmitidas por vectores (ETV)."/>
    <s v="Municipios con estrategia implementada"/>
    <n v="11"/>
    <n v="3"/>
    <m/>
    <m/>
    <m/>
    <m/>
    <m/>
    <m/>
    <m/>
    <m/>
    <m/>
    <m/>
    <m/>
    <m/>
    <m/>
    <m/>
    <m/>
  </r>
  <r>
    <m/>
    <m/>
    <m/>
    <m/>
    <m/>
    <m/>
    <s v="Actividad"/>
    <s v="P&gt;298196/03"/>
    <m/>
    <m/>
    <s v="2.3.2.02.02.009"/>
    <s v="1197.01"/>
    <s v="3-37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01"/>
    <s v="Realizar articulación sectorial e intersectorial en los municipios priorizados para la implementación y sostenibilidad de la EGI ETV."/>
    <n v="100000000"/>
    <n v="30"/>
    <s v="Num"/>
    <m/>
    <m/>
    <m/>
    <s v="OK"/>
    <m/>
    <m/>
    <m/>
    <n v="0"/>
    <s v="OK"/>
    <s v="SP TRANSMISIBLES"/>
  </r>
  <r>
    <m/>
    <m/>
    <m/>
    <m/>
    <m/>
    <m/>
    <s v="Actividad"/>
    <s v="P&gt;298196/03"/>
    <m/>
    <m/>
    <s v="2.3.2.02.02.009"/>
    <s v="1197.01"/>
    <s v="3-37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02"/>
    <s v="Realizar vigilancia entomológica en los municipios identificados con presencia de vectores de interés en salud pública (Aedes, Lutzomyia, Triatominos, Anopheles, entre otros)"/>
    <n v="190264200"/>
    <n v="300"/>
    <s v="Num"/>
    <d v="2021-01-01T00:00:00"/>
    <n v="12"/>
    <n v="300"/>
    <s v="OK"/>
    <n v="152211324"/>
    <m/>
    <m/>
    <n v="152211324"/>
    <s v="OK"/>
    <s v="SP TRANSMISIBLES"/>
  </r>
  <r>
    <m/>
    <m/>
    <m/>
    <m/>
    <m/>
    <m/>
    <s v="Actividad"/>
    <s v="P&gt;298196/03"/>
    <m/>
    <m/>
    <s v="2.3.2.02.02.009"/>
    <s v="1197.01"/>
    <s v="3-37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03"/>
    <s v="Realizar acciones de promoción y prevención de las Arbovirosis y Leishmaniasis en los municipios priorizados a través de la concurrencia."/>
    <n v="650000000"/>
    <n v="1500"/>
    <s v="Num"/>
    <d v="2021-01-01T00:00:00"/>
    <n v="12"/>
    <n v="300"/>
    <s v="OK"/>
    <n v="560000000"/>
    <m/>
    <m/>
    <n v="560000000"/>
    <s v="OK"/>
    <s v="SP TRANSMISIBLES"/>
  </r>
  <r>
    <m/>
    <m/>
    <m/>
    <m/>
    <m/>
    <m/>
    <s v="Actividad"/>
    <s v="P&gt;298196/03"/>
    <m/>
    <m/>
    <s v="2.3.2.02.02.009"/>
    <s v="1197.01"/>
    <s v="3-37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04"/>
    <s v="Realizar las acciones sectoriales e intersectoriales en la promoción de entornos saludables y el diagnóstico y tratamiento de las Arbovirosis y las Leishmaniasis"/>
    <n v="350000000"/>
    <n v="360"/>
    <s v="Num"/>
    <d v="2021-01-01T00:00:00"/>
    <n v="12"/>
    <n v="320"/>
    <s v="OK"/>
    <n v="271822430"/>
    <m/>
    <m/>
    <n v="271822430"/>
    <s v="OK"/>
    <s v="SP TRANSMISIBLES"/>
  </r>
  <r>
    <m/>
    <m/>
    <m/>
    <m/>
    <m/>
    <m/>
    <s v="Actividad"/>
    <s v="P&gt;298196/03"/>
    <m/>
    <m/>
    <s v="2.3.2.02.02.009"/>
    <s v="1197.01"/>
    <s v="3-37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06"/>
    <s v="Realizar acciones de promoción y prevención Aedes con el fin de controlar los índices de infestación y evitar la presencia de brotes o epidemias de Arbovirosis (Dengue, Zika, Chikungunyia)"/>
    <n v="2053376000"/>
    <n v="632000"/>
    <s v="Num"/>
    <d v="2021-01-01T00:00:00"/>
    <n v="12"/>
    <n v="632000"/>
    <s v="OK"/>
    <n v="1859420197"/>
    <m/>
    <m/>
    <n v="1859420197"/>
    <s v="OK"/>
    <s v="SP TRANSMISIBLES"/>
  </r>
  <r>
    <m/>
    <m/>
    <m/>
    <m/>
    <m/>
    <m/>
    <s v="Actividad"/>
    <s v="P&gt;298196/03"/>
    <m/>
    <m/>
    <s v="2.3.2.02.02.009"/>
    <s v="1197.01"/>
    <s v="3-37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08"/>
    <s v="Realizar vacunación rutinaria antirrábica de perros y gatos en los 116 municipios en las zonas rurales y urbanas para la prevención de la rabia animal"/>
    <n v="2266990000"/>
    <n v="226699"/>
    <s v="Num"/>
    <d v="2021-01-01T00:00:00"/>
    <n v="12"/>
    <m/>
    <s v="OK"/>
    <m/>
    <m/>
    <m/>
    <n v="0"/>
    <s v="OK"/>
    <s v="SP TRANSMISIBLES"/>
  </r>
  <r>
    <m/>
    <m/>
    <m/>
    <m/>
    <m/>
    <m/>
    <s v="Actividad"/>
    <s v="P&gt;298196/03"/>
    <m/>
    <m/>
    <s v="2.3.2.02.02.009"/>
    <s v="1197.01"/>
    <s v="3-37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09"/>
    <s v="Realizar acciones sectoriales e intersectoriales en la promoción de entornos saludables y el diagnóstico y tratamiento de la enfermedad de Chagas ocasionada por la transmisión de T. Cruzy"/>
    <n v="108731520"/>
    <n v="160"/>
    <s v="Num"/>
    <m/>
    <m/>
    <m/>
    <s v="OK"/>
    <m/>
    <m/>
    <m/>
    <n v="0"/>
    <s v="OK"/>
    <s v="SP TRANSMISIBLES"/>
  </r>
  <r>
    <m/>
    <m/>
    <m/>
    <m/>
    <m/>
    <m/>
    <s v="Actividad"/>
    <s v="P&gt;298196/03"/>
    <m/>
    <m/>
    <s v="2.3.2.02.02.009"/>
    <s v="1197.01"/>
    <s v="3-37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10"/>
    <s v="Realizar acciones de promoción, prevención y control químico en los municipios en riesgo para la transmisión de T. Cruzy"/>
    <n v="330000000"/>
    <n v="33000"/>
    <s v="Num"/>
    <d v="2021-01-01T00:00:00"/>
    <n v="12"/>
    <n v="33000"/>
    <s v="OK"/>
    <n v="261109647"/>
    <m/>
    <m/>
    <n v="261109647"/>
    <s v="OK"/>
    <s v="SP TRANSMISIBLES"/>
  </r>
  <r>
    <m/>
    <m/>
    <m/>
    <m/>
    <m/>
    <m/>
    <s v="Actividad"/>
    <s v="P&gt;298196/03"/>
    <m/>
    <m/>
    <s v="2.3.2.02.02.009"/>
    <s v="1197.01"/>
    <s v="3-37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17"/>
    <s v="Implementar la Estrategia de Gestión Integral en Zoonosis como mecanismo de articulación para en la prevención de Rabia humana y animal y otras enfermedades de origen zoonótic"/>
    <n v="450000000"/>
    <n v="480"/>
    <s v="Num"/>
    <m/>
    <m/>
    <m/>
    <s v="OK"/>
    <m/>
    <m/>
    <m/>
    <n v="0"/>
    <s v="OK"/>
    <s v="SP TRANSMISIBLES"/>
  </r>
  <r>
    <m/>
    <m/>
    <m/>
    <m/>
    <m/>
    <m/>
    <s v="Actividad"/>
    <s v="P&gt;298196/03"/>
    <m/>
    <m/>
    <s v="2.3.2.02.02.009"/>
    <s v="1197.01"/>
    <s v="3-37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25"/>
    <s v="Realizar el suministro de repuestos y mantenimiento preventivo y corectivo de los vehículos de la dirección de salud publica"/>
    <n v="100000000"/>
    <n v="4"/>
    <s v="Num"/>
    <d v="2021-01-01T00:00:00"/>
    <n v="12"/>
    <n v="4"/>
    <s v="OK"/>
    <m/>
    <m/>
    <m/>
    <n v="0"/>
    <s v="OK"/>
    <s v="SP TRANSMISIBLES"/>
  </r>
  <r>
    <m/>
    <m/>
    <m/>
    <m/>
    <m/>
    <m/>
    <s v="Actividad"/>
    <s v="P&gt;298196/03"/>
    <m/>
    <m/>
    <s v="2.3.2.02.02.009"/>
    <s v="1197.01"/>
    <s v="3-37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26"/>
    <s v="Realizar el suministro de combustible para los vehículos asignados a la dirección de salud publica"/>
    <n v="100000000"/>
    <n v="4"/>
    <s v="Num"/>
    <d v="2021-01-01T00:00:00"/>
    <n v="12"/>
    <n v="4"/>
    <s v="OK"/>
    <m/>
    <m/>
    <m/>
    <n v="0"/>
    <s v="OK"/>
    <s v="SP TRANSMISIBLES"/>
  </r>
  <r>
    <s v="19"/>
    <s v="SALUD Y PROTECCIÓN SOCIAL"/>
    <s v="279855"/>
    <s v="2020004250323"/>
    <s v="P&gt;298196"/>
    <s v="Fortalecimiento de la vida saludable y enfermedades trasmisibles en el departamento de Cundinamarca"/>
    <s v="Producto"/>
    <s v="P&gt;298196/03"/>
    <s v="1901121"/>
    <s v="Servicio de gestión del riesgo para abordar situaciones de salud relacionadas con condiciones ambientales"/>
    <s v="2.3.2.02.02.009"/>
    <s v="1197.01"/>
    <s v="3-3700"/>
    <s v="5/004/FC"/>
    <s v="20200042503231901121"/>
    <n v="19551648"/>
    <x v="206"/>
    <s v="Implementar en 15 municipios la estrategia de gestión integral para la promoción de la salud, prevención y control de las enfermedades transmitidas por vectores (ETV)."/>
    <s v="Municipios con estrategia implementada"/>
    <n v="11"/>
    <n v="3"/>
    <m/>
    <m/>
    <m/>
    <m/>
    <m/>
    <m/>
    <m/>
    <m/>
    <m/>
    <m/>
    <m/>
    <m/>
    <m/>
    <m/>
    <m/>
  </r>
  <r>
    <m/>
    <m/>
    <m/>
    <m/>
    <m/>
    <m/>
    <s v="Actividad"/>
    <s v="P&gt;298196/03"/>
    <m/>
    <m/>
    <s v="2.3.2.02.02.009"/>
    <s v="1197.01"/>
    <s v="3-37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01"/>
    <s v="Realizar articulación sectorial e intersectorial en los municipios priorizados para la implementación y sostenibilidad de la EGI ETV."/>
    <n v="100000000"/>
    <n v="30"/>
    <s v="Num"/>
    <m/>
    <m/>
    <m/>
    <s v="OK"/>
    <m/>
    <m/>
    <m/>
    <n v="0"/>
    <s v="OK"/>
    <s v="SP TRANSMISIBLES"/>
  </r>
  <r>
    <m/>
    <m/>
    <m/>
    <m/>
    <m/>
    <m/>
    <s v="Actividad"/>
    <s v="P&gt;298196/03"/>
    <m/>
    <m/>
    <s v="2.3.2.02.02.009"/>
    <s v="1197.01"/>
    <s v="3-37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02"/>
    <s v="Realizar vigilancia entomológica en los municipios identificados con presencia de vectores de interés en salud pública (Aedes, Lutzomyia, Triatominos, Anopheles, entre otros)"/>
    <n v="190264200"/>
    <n v="300"/>
    <s v="Num"/>
    <d v="2021-01-01T00:00:00"/>
    <n v="12"/>
    <n v="300"/>
    <s v="OK"/>
    <m/>
    <m/>
    <m/>
    <n v="0"/>
    <s v="OK"/>
    <s v="SP TRANSMISIBLES"/>
  </r>
  <r>
    <m/>
    <m/>
    <m/>
    <m/>
    <m/>
    <m/>
    <s v="Actividad"/>
    <s v="P&gt;298196/03"/>
    <m/>
    <m/>
    <s v="2.3.2.02.02.009"/>
    <s v="1197.01"/>
    <s v="3-37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03"/>
    <s v="Realizar acciones de promoción y prevención de las Arbovirosis y Leishmaniasis en los municipios priorizados a través de la concurrencia."/>
    <n v="650000000"/>
    <n v="1500"/>
    <s v="Num"/>
    <d v="2021-01-01T00:00:00"/>
    <n v="12"/>
    <n v="1500"/>
    <s v="OK"/>
    <m/>
    <m/>
    <m/>
    <n v="0"/>
    <s v="OK"/>
    <s v="SP TRANSMISIBLES"/>
  </r>
  <r>
    <m/>
    <m/>
    <m/>
    <m/>
    <m/>
    <m/>
    <s v="Actividad"/>
    <s v="P&gt;298196/03"/>
    <m/>
    <m/>
    <s v="2.3.2.02.02.009"/>
    <s v="1197.01"/>
    <s v="3-37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04"/>
    <s v="Realizar las acciones sectoriales e intersectoriales en la promoción de entornos saludables y el diagnóstico y tratamiento de las Arbovirosis y las Leishmaniasis"/>
    <n v="350000000"/>
    <n v="360"/>
    <s v="Num"/>
    <d v="2021-01-01T00:00:00"/>
    <n v="12"/>
    <n v="320"/>
    <s v="OK"/>
    <m/>
    <m/>
    <m/>
    <n v="0"/>
    <s v="OK"/>
    <s v="SP TRANSMISIBLES"/>
  </r>
  <r>
    <m/>
    <m/>
    <m/>
    <m/>
    <m/>
    <m/>
    <s v="Actividad"/>
    <s v="P&gt;298196/03"/>
    <m/>
    <m/>
    <s v="2.3.2.02.02.009"/>
    <s v="1197.01"/>
    <s v="3-37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06"/>
    <s v="Realizar acciones de promoción y prevención Aedes con el fin de controlar los índices de infestación y evitar la presencia de brotes o epidemias de Arbovirosis (Dengue, Zika, Chikungunyia)"/>
    <n v="2053376000"/>
    <n v="632000"/>
    <s v="Num"/>
    <d v="2021-01-01T00:00:00"/>
    <n v="12"/>
    <n v="632000"/>
    <s v="OK"/>
    <n v="19551648"/>
    <m/>
    <m/>
    <n v="19551648"/>
    <s v="OK"/>
    <s v="SP TRANSMISIBLES"/>
  </r>
  <r>
    <m/>
    <m/>
    <m/>
    <m/>
    <m/>
    <m/>
    <s v="Actividad"/>
    <s v="P&gt;298196/03"/>
    <m/>
    <m/>
    <s v="2.3.2.02.02.009"/>
    <s v="1197.01"/>
    <s v="3-37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08"/>
    <s v="Realizar vacunación rutinaria antirrábica de perros y gatos en los 116 municipios en las zonas rurales y urbanas para la prevención de la rabia animal"/>
    <n v="2266990000"/>
    <n v="226699"/>
    <s v="Num"/>
    <m/>
    <m/>
    <m/>
    <s v="OK"/>
    <m/>
    <m/>
    <m/>
    <n v="0"/>
    <s v="OK"/>
    <s v="SP TRANSMISIBLES"/>
  </r>
  <r>
    <m/>
    <m/>
    <m/>
    <m/>
    <m/>
    <m/>
    <s v="Actividad"/>
    <s v="P&gt;298196/03"/>
    <m/>
    <m/>
    <s v="2.3.2.02.02.009"/>
    <s v="1197.01"/>
    <s v="3-37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09"/>
    <s v="Realizar acciones sectoriales e intersectoriales en la promoción de entornos saludables y el diagnóstico y tratamiento de la enfermedad de Chagas ocasionada por la transmisión de T. Cruzy"/>
    <n v="108731520"/>
    <n v="160"/>
    <s v="Num"/>
    <m/>
    <m/>
    <m/>
    <s v="OK"/>
    <m/>
    <m/>
    <m/>
    <n v="0"/>
    <s v="OK"/>
    <s v="SP TRANSMISIBLES"/>
  </r>
  <r>
    <m/>
    <m/>
    <m/>
    <m/>
    <m/>
    <m/>
    <s v="Actividad"/>
    <s v="P&gt;298196/03"/>
    <m/>
    <m/>
    <s v="2.3.2.02.02.009"/>
    <s v="1197.01"/>
    <s v="3-37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10"/>
    <s v="Realizar acciones de promoción, prevención y control químico en los municipios en riesgo para la transmisión de T. Cruzy"/>
    <n v="330000000"/>
    <n v="33000"/>
    <s v="Num"/>
    <d v="2021-01-01T00:00:00"/>
    <n v="12"/>
    <n v="33000"/>
    <s v="OK"/>
    <m/>
    <m/>
    <m/>
    <n v="0"/>
    <s v="OK"/>
    <s v="SP TRANSMISIBLES"/>
  </r>
  <r>
    <m/>
    <m/>
    <m/>
    <m/>
    <m/>
    <m/>
    <s v="Actividad"/>
    <s v="P&gt;298196/03"/>
    <m/>
    <m/>
    <s v="2.3.2.02.02.009"/>
    <s v="1197.01"/>
    <s v="3-37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17"/>
    <s v="Implementar la Estrategia de Gestión Integral en Zoonosis como mecanismo de articulación para en la prevención de Rabia humana y animal y otras enfermedades de origen zoonótic"/>
    <n v="450000000"/>
    <n v="480"/>
    <s v="Num"/>
    <m/>
    <m/>
    <m/>
    <s v="OK"/>
    <m/>
    <m/>
    <m/>
    <n v="0"/>
    <s v="OK"/>
    <s v="SP TRANSMISIBLES"/>
  </r>
  <r>
    <m/>
    <m/>
    <m/>
    <m/>
    <m/>
    <m/>
    <s v="Actividad"/>
    <s v="P&gt;298196/03"/>
    <m/>
    <m/>
    <s v="2.3.2.02.02.009"/>
    <s v="1197.01"/>
    <s v="3-37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25"/>
    <s v="Realizar el suministro de repuestos y mantenimiento preventivo y corectivo de los vehículos de la dirección de salud publica"/>
    <n v="100000000"/>
    <n v="4"/>
    <s v="Num"/>
    <d v="2021-01-01T00:00:00"/>
    <n v="12"/>
    <n v="4"/>
    <s v="OK"/>
    <m/>
    <m/>
    <m/>
    <n v="0"/>
    <s v="OK"/>
    <s v="SP TRANSMISIBLES"/>
  </r>
  <r>
    <m/>
    <m/>
    <m/>
    <m/>
    <m/>
    <m/>
    <s v="Actividad"/>
    <s v="P&gt;298196/03"/>
    <m/>
    <m/>
    <s v="2.3.2.02.02.009"/>
    <s v="1197.01"/>
    <s v="3-37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26"/>
    <s v="Realizar el suministro de combustible para los vehículos asignados a la dirección de salud publica"/>
    <n v="100000000"/>
    <n v="4"/>
    <s v="Num"/>
    <d v="2021-01-01T00:00:00"/>
    <n v="12"/>
    <n v="4"/>
    <s v="OK"/>
    <m/>
    <m/>
    <m/>
    <n v="0"/>
    <s v="OK"/>
    <s v="SP TRANSMISIBLES"/>
  </r>
  <r>
    <s v="19"/>
    <s v="SALUD Y PROTECCIÓN SOCIAL"/>
    <s v="279855"/>
    <s v="2020004250323"/>
    <s v="P&gt;298196"/>
    <s v="Fortalecimiento de la vida saludable y enfermedades trasmisibles en el departamento de Cundinamarca"/>
    <s v="Producto"/>
    <s v="P&gt;298196/03"/>
    <s v="1901121"/>
    <s v="Servicio de gestión del riesgo para abordar situaciones de salud relacionadas con condiciones ambientales"/>
    <s v="2.3.2.02.02.009"/>
    <s v="1197.01"/>
    <s v="3-3700"/>
    <s v="5/299/CC"/>
    <s v="20200042503231901121"/>
    <n v="499476275"/>
    <x v="207"/>
    <s v="Aumentar a 90% las coberturas de vacunación antirrábica para perros y gatos."/>
    <s v="Coberturas de vacunación de la población canina y felina del departamento"/>
    <n v="10"/>
    <n v="4"/>
    <m/>
    <m/>
    <m/>
    <m/>
    <m/>
    <m/>
    <m/>
    <m/>
    <m/>
    <m/>
    <m/>
    <m/>
    <m/>
    <m/>
    <m/>
  </r>
  <r>
    <m/>
    <m/>
    <m/>
    <m/>
    <m/>
    <m/>
    <s v="Actividad"/>
    <s v="P&gt;298196/03"/>
    <m/>
    <m/>
    <s v="2.3.2.02.02.009"/>
    <s v="1197.01"/>
    <s v="3-3700"/>
    <s v="5/299/CC"/>
    <s v="20200042503231901121"/>
    <m/>
    <x v="207"/>
    <s v="Aumentar a 90% las coberturas de vacunación antirrábica para perros y gatos."/>
    <s v="Coberturas de vacunación de la población canina y felina del departamento"/>
    <n v="10"/>
    <n v="4"/>
    <s v="P&gt;298196/03 0001"/>
    <s v="Realizar articulación sectorial e intersectorial en los municipios priorizados para la implementación y sostenibilidad de la EGI ETV."/>
    <n v="100000000"/>
    <n v="30"/>
    <s v="Num"/>
    <m/>
    <m/>
    <m/>
    <s v="OK"/>
    <m/>
    <m/>
    <m/>
    <n v="0"/>
    <s v="OK"/>
    <s v="SP TRANSMISIBLES"/>
  </r>
  <r>
    <m/>
    <m/>
    <m/>
    <m/>
    <m/>
    <m/>
    <s v="Actividad"/>
    <s v="P&gt;298196/03"/>
    <m/>
    <m/>
    <s v="2.3.2.02.02.009"/>
    <s v="1197.01"/>
    <s v="3-3700"/>
    <s v="5/299/CC"/>
    <s v="20200042503231901121"/>
    <m/>
    <x v="207"/>
    <s v="Aumentar a 90% las coberturas de vacunación antirrábica para perros y gatos."/>
    <s v="Coberturas de vacunación de la población canina y felina del departamento"/>
    <n v="10"/>
    <n v="4"/>
    <s v="P&gt;298196/03 0002"/>
    <s v="Realizar vigilancia entomológica en los municipios identificados con presencia de vectores de interés en salud pública (Aedes, Lutzomyia, Triatominos, Anopheles, entre otros)"/>
    <n v="190264200"/>
    <n v="300"/>
    <s v="Num"/>
    <m/>
    <m/>
    <m/>
    <s v="OK"/>
    <m/>
    <m/>
    <m/>
    <n v="0"/>
    <s v="OK"/>
    <s v="SP TRANSMISIBLES"/>
  </r>
  <r>
    <m/>
    <m/>
    <m/>
    <m/>
    <m/>
    <m/>
    <s v="Actividad"/>
    <s v="P&gt;298196/03"/>
    <m/>
    <m/>
    <s v="2.3.2.02.02.009"/>
    <s v="1197.01"/>
    <s v="3-3700"/>
    <s v="5/299/CC"/>
    <s v="20200042503231901121"/>
    <m/>
    <x v="207"/>
    <s v="Aumentar a 90% las coberturas de vacunación antirrábica para perros y gatos."/>
    <s v="Coberturas de vacunación de la población canina y felina del departamento"/>
    <n v="10"/>
    <n v="4"/>
    <s v="P&gt;298196/03 0003"/>
    <s v="Realizar acciones de promoción y prevención de las Arbovirosis y Leishmaniasis en los municipios priorizados a través de la concurrencia."/>
    <n v="650000000"/>
    <n v="1500"/>
    <s v="Num"/>
    <m/>
    <m/>
    <m/>
    <s v="OK"/>
    <m/>
    <m/>
    <m/>
    <n v="0"/>
    <s v="OK"/>
    <s v="SP TRANSMISIBLES"/>
  </r>
  <r>
    <m/>
    <m/>
    <m/>
    <m/>
    <m/>
    <m/>
    <s v="Actividad"/>
    <s v="P&gt;298196/03"/>
    <m/>
    <m/>
    <s v="2.3.2.02.02.009"/>
    <s v="1197.01"/>
    <s v="3-3700"/>
    <s v="5/299/CC"/>
    <s v="20200042503231901121"/>
    <m/>
    <x v="207"/>
    <s v="Aumentar a 90% las coberturas de vacunación antirrábica para perros y gatos."/>
    <s v="Coberturas de vacunación de la población canina y felina del departamento"/>
    <n v="10"/>
    <n v="4"/>
    <s v="P&gt;298196/03 0004"/>
    <s v="Realizar las acciones sectoriales e intersectoriales en la promoción de entornos saludables y el diagnóstico y tratamiento de las Arbovirosis y las Leishmaniasis"/>
    <n v="350000000"/>
    <n v="360"/>
    <s v="Num"/>
    <m/>
    <m/>
    <m/>
    <s v="OK"/>
    <m/>
    <m/>
    <m/>
    <n v="0"/>
    <s v="OK"/>
    <s v="SP TRANSMISIBLES"/>
  </r>
  <r>
    <m/>
    <m/>
    <m/>
    <m/>
    <m/>
    <m/>
    <s v="Actividad"/>
    <s v="P&gt;298196/03"/>
    <m/>
    <m/>
    <s v="2.3.2.02.02.009"/>
    <s v="1197.01"/>
    <s v="3-3700"/>
    <s v="5/299/CC"/>
    <s v="20200042503231901121"/>
    <m/>
    <x v="207"/>
    <s v="Aumentar a 90% las coberturas de vacunación antirrábica para perros y gatos."/>
    <s v="Coberturas de vacunación de la población canina y felina del departamento"/>
    <n v="10"/>
    <n v="4"/>
    <s v="P&gt;298196/03 0006"/>
    <s v="Realizar acciones de promoción y prevención Aedes con el fin de controlar los índices de infestación y evitar la presencia de brotes o epidemias de Arbovirosis (Dengue, Zika, Chikungunyia)"/>
    <n v="2053376000"/>
    <n v="632000"/>
    <s v="Num"/>
    <m/>
    <m/>
    <m/>
    <s v="OK"/>
    <m/>
    <m/>
    <m/>
    <n v="0"/>
    <s v="OK"/>
    <s v="SP TRANSMISIBLES"/>
  </r>
  <r>
    <m/>
    <m/>
    <m/>
    <m/>
    <m/>
    <m/>
    <s v="Actividad"/>
    <s v="P&gt;298196/03"/>
    <m/>
    <m/>
    <s v="2.3.2.02.02.009"/>
    <s v="1197.01"/>
    <s v="3-3700"/>
    <s v="5/299/CC"/>
    <s v="20200042503231901121"/>
    <m/>
    <x v="207"/>
    <s v="Aumentar a 90% las coberturas de vacunación antirrábica para perros y gatos."/>
    <s v="Coberturas de vacunación de la población canina y felina del departamento"/>
    <n v="10"/>
    <n v="4"/>
    <s v="P&gt;298196/03 0008"/>
    <s v="Realizar vacunación rutinaria antirrábica de perros y gatos en los 116 municipios en las zonas rurales y urbanas para la prevención de la rabia animal"/>
    <n v="2266990000"/>
    <n v="226699"/>
    <s v="Num"/>
    <d v="2021-01-01T00:00:00"/>
    <n v="12"/>
    <n v="226699"/>
    <s v="OK"/>
    <n v="120000000"/>
    <m/>
    <m/>
    <n v="120000000"/>
    <s v="OK"/>
    <s v="SP TRANSMISIBLES"/>
  </r>
  <r>
    <m/>
    <m/>
    <m/>
    <m/>
    <m/>
    <m/>
    <s v="Actividad"/>
    <s v="P&gt;298196/03"/>
    <m/>
    <m/>
    <s v="2.3.2.02.02.009"/>
    <s v="1197.01"/>
    <s v="3-3700"/>
    <s v="5/299/CC"/>
    <s v="20200042503231901121"/>
    <m/>
    <x v="207"/>
    <s v="Aumentar a 90% las coberturas de vacunación antirrábica para perros y gatos."/>
    <s v="Coberturas de vacunación de la población canina y felina del departamento"/>
    <n v="10"/>
    <n v="4"/>
    <s v="P&gt;298196/03 0009"/>
    <s v="Realizar acciones sectoriales e intersectoriales en la promoción de entornos saludables y el diagnóstico y tratamiento de la enfermedad de Chagas ocasionada por la transmisión de T. Cruzy"/>
    <n v="108731520"/>
    <n v="160"/>
    <s v="Num"/>
    <m/>
    <m/>
    <m/>
    <s v="OK"/>
    <m/>
    <m/>
    <m/>
    <n v="0"/>
    <s v="OK"/>
    <s v="SP TRANSMISIBLES"/>
  </r>
  <r>
    <m/>
    <m/>
    <m/>
    <m/>
    <m/>
    <m/>
    <s v="Actividad"/>
    <s v="P&gt;298196/03"/>
    <m/>
    <m/>
    <s v="2.3.2.02.02.009"/>
    <s v="1197.01"/>
    <s v="3-3700"/>
    <s v="5/299/CC"/>
    <s v="20200042503231901121"/>
    <m/>
    <x v="207"/>
    <s v="Aumentar a 90% las coberturas de vacunación antirrábica para perros y gatos."/>
    <s v="Coberturas de vacunación de la población canina y felina del departamento"/>
    <n v="10"/>
    <n v="4"/>
    <s v="P&gt;298196/03 0010"/>
    <s v="Realizar acciones de promoción, prevención y control químico en los municipios en riesgo para la transmisión de T. Cruzy"/>
    <n v="330000000"/>
    <n v="33000"/>
    <s v="Num"/>
    <m/>
    <m/>
    <m/>
    <s v="OK"/>
    <m/>
    <m/>
    <m/>
    <n v="0"/>
    <s v="OK"/>
    <s v="SP TRANSMISIBLES"/>
  </r>
  <r>
    <m/>
    <m/>
    <m/>
    <m/>
    <m/>
    <m/>
    <s v="Actividad"/>
    <s v="P&gt;298196/03"/>
    <m/>
    <m/>
    <s v="2.3.2.02.02.009"/>
    <s v="1197.01"/>
    <s v="3-3700"/>
    <s v="5/299/CC"/>
    <s v="20200042503231901121"/>
    <m/>
    <x v="207"/>
    <s v="Aumentar a 90% las coberturas de vacunación antirrábica para perros y gatos."/>
    <s v="Coberturas de vacunación de la población canina y felina del departamento"/>
    <n v="10"/>
    <n v="4"/>
    <s v="P&gt;298196/03 0017"/>
    <s v="Implementar la Estrategia de Gestión Integral en Zoonosis como mecanismo de articulación para en la prevención de Rabia humana y animal y otras enfermedades de origen zoonótic"/>
    <n v="450000000"/>
    <n v="480"/>
    <s v="Num"/>
    <d v="2021-01-01T00:00:00"/>
    <n v="12"/>
    <n v="116"/>
    <s v="OK"/>
    <n v="379476275"/>
    <m/>
    <m/>
    <n v="379476275"/>
    <s v="OK"/>
    <s v="SP TRANSMISIBLES"/>
  </r>
  <r>
    <m/>
    <m/>
    <m/>
    <m/>
    <m/>
    <m/>
    <s v="Actividad"/>
    <s v="P&gt;298196/03"/>
    <m/>
    <m/>
    <s v="2.3.2.02.02.009"/>
    <s v="1197.01"/>
    <s v="3-3700"/>
    <s v="5/299/CC"/>
    <s v="20200042503231901121"/>
    <m/>
    <x v="207"/>
    <s v="Aumentar a 90% las coberturas de vacunación antirrábica para perros y gatos."/>
    <s v="Coberturas de vacunación de la población canina y felina del departamento"/>
    <n v="10"/>
    <n v="4"/>
    <s v="P&gt;298196/03 0025"/>
    <s v="Realizar el suministro de repuestos y mantenimiento preventivo y corectivo de los vehículos de la dirección de salud publica"/>
    <n v="100000000"/>
    <n v="4"/>
    <s v="Num"/>
    <m/>
    <m/>
    <m/>
    <s v="OK"/>
    <m/>
    <m/>
    <m/>
    <n v="0"/>
    <s v="OK"/>
    <s v="SP TRANSMISIBLES"/>
  </r>
  <r>
    <m/>
    <m/>
    <m/>
    <m/>
    <m/>
    <m/>
    <s v="Actividad"/>
    <s v="P&gt;298196/03"/>
    <m/>
    <m/>
    <s v="2.3.2.02.02.009"/>
    <s v="1197.01"/>
    <s v="3-3700"/>
    <s v="5/299/CC"/>
    <s v="20200042503231901121"/>
    <m/>
    <x v="207"/>
    <s v="Aumentar a 90% las coberturas de vacunación antirrábica para perros y gatos."/>
    <s v="Coberturas de vacunación de la población canina y felina del departamento"/>
    <n v="10"/>
    <n v="4"/>
    <s v="P&gt;298196/03 0026"/>
    <s v="Realizar el suministro de combustible para los vehículos asignados a la dirección de salud publica"/>
    <n v="100000000"/>
    <n v="4"/>
    <s v="Num"/>
    <m/>
    <m/>
    <m/>
    <s v="OK"/>
    <m/>
    <m/>
    <m/>
    <n v="0"/>
    <s v="OK"/>
    <s v="SP TRANSMISIBLES"/>
  </r>
  <r>
    <s v="19"/>
    <s v="SALUD Y PROTECCIÓN SOCIAL"/>
    <s v="278891"/>
    <s v="2020004250325"/>
    <s v="P&gt;298197"/>
    <s v="Optimización de la autoridad sanitaria a través de la vigilancia de la salud pública como función esencial de la salud indiv"/>
    <s v="Producto"/>
    <s v="P&gt;298197/01"/>
    <s v="1901020"/>
    <s v="Servicio de información de vigilancia epidemiológica"/>
    <s v="2.3.2.02.02.009"/>
    <s v="1197.01"/>
    <s v="1-0100"/>
    <s v="5/031/CC"/>
    <s v="20200042503251901020"/>
    <n v="904365769"/>
    <x v="208"/>
    <s v="Implementar el 95% de los lineamientos nacionales de vigilancia en salud pública de los eventos de interés y reglamento sanitario internacional."/>
    <s v="Lineamientos de vigilancia en eventos de interés en salud pública implementados"/>
    <n v="10"/>
    <n v="2"/>
    <m/>
    <m/>
    <m/>
    <m/>
    <m/>
    <m/>
    <m/>
    <m/>
    <m/>
    <m/>
    <m/>
    <m/>
    <m/>
    <m/>
    <m/>
  </r>
  <r>
    <m/>
    <m/>
    <m/>
    <m/>
    <m/>
    <m/>
    <s v="Actividad"/>
    <s v="P&gt;298197/01"/>
    <m/>
    <m/>
    <s v="2.3.2.02.02.009"/>
    <s v="1197.01"/>
    <s v="1-0100"/>
    <s v="5/031/CC"/>
    <s v="20200042503251901020"/>
    <m/>
    <x v="208"/>
    <s v="Implementar el 95% de los lineamientos nacionales de vigilancia en salud pública de los eventos de interés y reglamento sanitario internacional."/>
    <s v="Lineamientos de vigilancia en eventos de interés en salud pública implementados"/>
    <n v="10"/>
    <n v="2"/>
    <s v="P&gt;298197/01 0005"/>
    <s v="Asistir a la red de unidades notificadoras frente a la calidad de los registros de hechos vitales (nacimientos y defunciones)"/>
    <n v="600000000"/>
    <n v="1280"/>
    <s v="Num"/>
    <d v="2021-01-01T00:00:00"/>
    <n v="12"/>
    <n v="1280"/>
    <s v="OK"/>
    <m/>
    <m/>
    <m/>
    <n v="0"/>
    <s v="OK"/>
    <s v="SP AUTORIDAD SANITARIA"/>
  </r>
  <r>
    <m/>
    <m/>
    <m/>
    <m/>
    <m/>
    <m/>
    <s v="Actividad"/>
    <s v="P&gt;298197/01"/>
    <m/>
    <m/>
    <s v="2.3.2.02.02.009"/>
    <s v="1197.01"/>
    <s v="1-0100"/>
    <s v="5/031/CC"/>
    <s v="20200042503251901020"/>
    <m/>
    <x v="208"/>
    <s v="Implementar el 95% de los lineamientos nacionales de vigilancia en salud pública de los eventos de interés y reglamento sanitario internacional."/>
    <s v="Lineamientos de vigilancia en eventos de interés en salud pública implementados"/>
    <n v="10"/>
    <n v="2"/>
    <s v="P&gt;298197/01 0011"/>
    <s v="Asistir técnicamente para el cumplimiento de los lineamientos de vigilancia de EISP"/>
    <n v="1063410863"/>
    <n v="1392"/>
    <s v="Num"/>
    <d v="2021-01-01T00:00:00"/>
    <n v="12"/>
    <n v="648"/>
    <s v="OK"/>
    <n v="54365769"/>
    <m/>
    <m/>
    <n v="54365769"/>
    <s v="OK"/>
    <s v="SP AUTORIDAD SANITARIA"/>
  </r>
  <r>
    <m/>
    <m/>
    <m/>
    <m/>
    <m/>
    <m/>
    <s v="Actividad"/>
    <s v="P&gt;298197/01"/>
    <m/>
    <m/>
    <s v="2.3.2.02.02.009"/>
    <s v="1197.01"/>
    <s v="1-0100"/>
    <s v="5/031/CC"/>
    <s v="20200042503251901020"/>
    <m/>
    <x v="208"/>
    <s v="Implementar el 95% de los lineamientos nacionales de vigilancia en salud pública de los eventos de interés y reglamento sanitario internacional."/>
    <s v="Lineamientos de vigilancia en eventos de interés en salud pública implementados"/>
    <n v="10"/>
    <n v="2"/>
    <s v="P&gt;298197/01 0013"/>
    <s v="Realizar intervenciones de vigilancia epidemiológica a brotes, epidemias en el departament"/>
    <n v="960556896"/>
    <n v="100"/>
    <s v="%"/>
    <d v="2021-01-01T00:00:00"/>
    <n v="12"/>
    <n v="100"/>
    <s v="OK"/>
    <m/>
    <m/>
    <m/>
    <n v="0"/>
    <s v="OK"/>
    <s v="SP AUTORIDAD SANITARIA"/>
  </r>
  <r>
    <m/>
    <m/>
    <m/>
    <m/>
    <m/>
    <m/>
    <s v="Actividad"/>
    <s v="P&gt;298197/01"/>
    <m/>
    <m/>
    <s v="2.3.2.02.02.009"/>
    <s v="1197.01"/>
    <s v="1-0100"/>
    <s v="5/031/CC"/>
    <s v="20200042503251901020"/>
    <m/>
    <x v="208"/>
    <s v="Implementar el 95% de los lineamientos nacionales de vigilancia en salud pública de los eventos de interés y reglamento sanitario internacional."/>
    <s v="Lineamientos de vigilancia en eventos de interés en salud pública implementados"/>
    <n v="10"/>
    <n v="2"/>
    <s v="P&gt;298197/01 0016"/>
    <s v="Asistir técnicamente en la vigilancia a las unidades informadoras en salud Publica en COVID19"/>
    <n v="1400000000"/>
    <n v="459"/>
    <s v="Num"/>
    <d v="2021-01-01T00:00:00"/>
    <n v="12"/>
    <n v="400"/>
    <s v="OK"/>
    <n v="582557280"/>
    <m/>
    <m/>
    <n v="582557280"/>
    <s v="OK"/>
    <s v="SP AUTORIDAD SANITARIA"/>
  </r>
  <r>
    <m/>
    <m/>
    <m/>
    <m/>
    <m/>
    <m/>
    <s v="Actividad"/>
    <s v="P&gt;298197/01"/>
    <m/>
    <m/>
    <s v="2.3.2.02.02.009"/>
    <s v="1197.01"/>
    <s v="1-0100"/>
    <s v="5/031/CC"/>
    <s v="20200042503251901020"/>
    <m/>
    <x v="208"/>
    <s v="Implementar el 95% de los lineamientos nacionales de vigilancia en salud pública de los eventos de interés y reglamento sanitario internacional."/>
    <s v="Lineamientos de vigilancia en eventos de interés en salud pública implementados"/>
    <n v="10"/>
    <n v="2"/>
    <s v="P&gt;298197/01 0018"/>
    <s v="Realizar seguimiento a casos positivos, sus contactos estrechos, casos sospechosos y probables de COVID 19."/>
    <n v="5000000000"/>
    <n v="100"/>
    <s v="%"/>
    <d v="2021-01-01T00:00:00"/>
    <n v="12"/>
    <n v="100"/>
    <s v="OK"/>
    <n v="267442720"/>
    <m/>
    <m/>
    <n v="267442720"/>
    <s v="OK"/>
    <s v="SP AUTORIDAD SANITARIA"/>
  </r>
  <r>
    <s v="19"/>
    <s v="SALUD Y PROTECCIÓN SOCIAL"/>
    <s v="278891"/>
    <s v="2020004250325"/>
    <s v="P&gt;298197"/>
    <s v="Optimización de la autoridad sanitaria a través de la vigilancia de la salud pública como función esencial de la salud indiv"/>
    <s v="Producto"/>
    <s v="P&gt;298197/01"/>
    <s v="1901020"/>
    <s v="Servicio de información de vigilancia epidemiológica"/>
    <s v="2.3.2.02.02.009"/>
    <s v="1197.01"/>
    <s v="3-3700"/>
    <s v="5/031/CC"/>
    <s v="20200042503251901020"/>
    <n v="1278079892"/>
    <x v="208"/>
    <s v="Implementar el 95% de los lineamientos nacionales de vigilancia en salud pública de los eventos de interés y reglamento sanitario internacional."/>
    <s v="Lineamientos de vigilancia en eventos de interés en salud pública implementados"/>
    <n v="10"/>
    <n v="2"/>
    <m/>
    <m/>
    <m/>
    <m/>
    <m/>
    <m/>
    <m/>
    <m/>
    <m/>
    <m/>
    <m/>
    <m/>
    <m/>
    <m/>
    <m/>
  </r>
  <r>
    <m/>
    <m/>
    <m/>
    <m/>
    <m/>
    <m/>
    <s v="Actividad"/>
    <s v="P&gt;298197/01"/>
    <m/>
    <m/>
    <s v="2.3.2.02.02.009"/>
    <s v="1197.01"/>
    <s v="3-3700"/>
    <s v="5/031/CC"/>
    <s v="20200042503251901020"/>
    <m/>
    <x v="208"/>
    <s v="Implementar el 95% de los lineamientos nacionales de vigilancia en salud pública de los eventos de interés y reglamento sanitario internacional."/>
    <s v="Lineamientos de vigilancia en eventos de interés en salud pública implementados"/>
    <n v="10"/>
    <n v="2"/>
    <s v="P&gt;298197/01 0005"/>
    <s v="Asistir a la red de unidades notificadoras frente a la calidad de los registros de hechos vitales (nacimientos y defunciones)"/>
    <n v="600000000"/>
    <n v="1280"/>
    <s v="Num"/>
    <d v="2021-01-01T00:00:00"/>
    <n v="12"/>
    <n v="1280"/>
    <s v="OK"/>
    <n v="129387323"/>
    <m/>
    <m/>
    <n v="129387323"/>
    <s v="OK"/>
    <s v="SP AUTORIDAD SANITARIA"/>
  </r>
  <r>
    <m/>
    <m/>
    <m/>
    <m/>
    <m/>
    <m/>
    <s v="Actividad"/>
    <s v="P&gt;298197/01"/>
    <m/>
    <m/>
    <s v="2.3.2.02.02.009"/>
    <s v="1197.01"/>
    <s v="3-3700"/>
    <s v="5/031/CC"/>
    <s v="20200042503251901020"/>
    <m/>
    <x v="208"/>
    <s v="Implementar el 95% de los lineamientos nacionales de vigilancia en salud pública de los eventos de interés y reglamento sanitario internacional."/>
    <s v="Lineamientos de vigilancia en eventos de interés en salud pública implementados"/>
    <n v="10"/>
    <n v="2"/>
    <s v="P&gt;298197/01 0011"/>
    <s v="Asistir técnicamente para el cumplimiento de los lineamientos de vigilancia de EISP"/>
    <n v="1063410863"/>
    <n v="1392"/>
    <s v="Num"/>
    <d v="2021-01-01T00:00:00"/>
    <n v="12"/>
    <n v="648"/>
    <s v="OK"/>
    <n v="360462689"/>
    <m/>
    <m/>
    <n v="360462689"/>
    <s v="OK"/>
    <s v="SP AUTORIDAD SANITARIA"/>
  </r>
  <r>
    <m/>
    <m/>
    <m/>
    <m/>
    <m/>
    <m/>
    <s v="Actividad"/>
    <s v="P&gt;298197/01"/>
    <m/>
    <m/>
    <s v="2.3.2.02.02.009"/>
    <s v="1197.01"/>
    <s v="3-3700"/>
    <s v="5/031/CC"/>
    <s v="20200042503251901020"/>
    <m/>
    <x v="208"/>
    <s v="Implementar el 95% de los lineamientos nacionales de vigilancia en salud pública de los eventos de interés y reglamento sanitario internacional."/>
    <s v="Lineamientos de vigilancia en eventos de interés en salud pública implementados"/>
    <n v="10"/>
    <n v="2"/>
    <s v="P&gt;298197/01 0013"/>
    <s v="Realizar intervenciones de vigilancia epidemiológica a brotes, epidemias en el departament"/>
    <n v="960556896"/>
    <n v="100"/>
    <s v="%"/>
    <d v="2021-01-01T00:00:00"/>
    <n v="12"/>
    <n v="100"/>
    <s v="OK"/>
    <n v="788229880"/>
    <m/>
    <m/>
    <n v="788229880"/>
    <s v="OK"/>
    <s v="SP AUTORIDAD SANITARIA"/>
  </r>
  <r>
    <m/>
    <m/>
    <m/>
    <m/>
    <m/>
    <m/>
    <s v="Actividad"/>
    <s v="P&gt;298197/01"/>
    <m/>
    <m/>
    <s v="2.3.2.02.02.009"/>
    <s v="1197.01"/>
    <s v="3-3700"/>
    <s v="5/031/CC"/>
    <s v="20200042503251901020"/>
    <m/>
    <x v="208"/>
    <s v="Implementar el 95% de los lineamientos nacionales de vigilancia en salud pública de los eventos de interés y reglamento sanitario internacional."/>
    <s v="Lineamientos de vigilancia en eventos de interés en salud pública implementados"/>
    <n v="10"/>
    <n v="2"/>
    <s v="P&gt;298197/01 0016"/>
    <s v="Asistir técnicamente en la vigilancia a las unidades informadoras en salud Publica en COVID19"/>
    <n v="1400000000"/>
    <n v="459"/>
    <s v="Num"/>
    <d v="2021-01-01T00:00:00"/>
    <n v="12"/>
    <n v="400"/>
    <s v="OK"/>
    <m/>
    <m/>
    <m/>
    <n v="0"/>
    <s v="OK"/>
    <s v="SP AUTORIDAD SANITARIA"/>
  </r>
  <r>
    <m/>
    <m/>
    <m/>
    <m/>
    <m/>
    <m/>
    <s v="Actividad"/>
    <s v="P&gt;298197/01"/>
    <m/>
    <m/>
    <s v="2.3.2.02.02.009"/>
    <s v="1197.01"/>
    <s v="3-3700"/>
    <s v="5/031/CC"/>
    <s v="20200042503251901020"/>
    <m/>
    <x v="208"/>
    <s v="Implementar el 95% de los lineamientos nacionales de vigilancia en salud pública de los eventos de interés y reglamento sanitario internacional."/>
    <s v="Lineamientos de vigilancia en eventos de interés en salud pública implementados"/>
    <n v="10"/>
    <n v="2"/>
    <s v="P&gt;298197/01 0018"/>
    <s v="Realizar seguimiento a casos positivos, sus contactos estrechos, casos sospechosos y probables de COVID 19."/>
    <n v="5000000000"/>
    <n v="100"/>
    <s v="%"/>
    <d v="2021-01-01T00:00:00"/>
    <n v="12"/>
    <n v="100"/>
    <s v="OK"/>
    <m/>
    <m/>
    <m/>
    <n v="0"/>
    <s v="OK"/>
    <s v="SP AUTORIDAD SANITARIA"/>
  </r>
  <r>
    <s v="19"/>
    <s v="SALUD Y PROTECCIÓN SOCIAL"/>
    <s v="278891"/>
    <s v="2020004250325"/>
    <s v="P&gt;298197"/>
    <s v="Optimización de la autoridad sanitaria a través de la vigilancia de la salud pública como función esencial de la salud indiv"/>
    <s v="Producto"/>
    <s v="P&gt;298197/02"/>
    <s v="1901037"/>
    <s v="Servicio de laboratorio de referencia"/>
    <s v="2.3.2.02.02.009"/>
    <s v="1197.01"/>
    <s v="1-0100"/>
    <s v="5/381/CC"/>
    <s v="20200042503251901037"/>
    <n v="345880597"/>
    <x v="209"/>
    <s v="Implementar el sistema de gestión de calidad en el laboratorio de salud pública acorde a los requisitos de la Resolución 1619 de 2015 y a la norma ISO IEC 17025:2017."/>
    <s v="Avance en implementación del Sistema de gestión de calidad en el laboratorio"/>
    <n v="3.3"/>
    <n v="0.5"/>
    <m/>
    <m/>
    <m/>
    <m/>
    <m/>
    <m/>
    <m/>
    <m/>
    <m/>
    <m/>
    <m/>
    <m/>
    <m/>
    <m/>
    <m/>
  </r>
  <r>
    <m/>
    <m/>
    <m/>
    <m/>
    <m/>
    <m/>
    <s v="Actividad"/>
    <s v="P&gt;298197/02"/>
    <m/>
    <m/>
    <s v="2.3.2.02.02.009"/>
    <s v="1197.01"/>
    <s v="1-0100"/>
    <s v="5/381/CC"/>
    <s v="20200042503251901037"/>
    <m/>
    <x v="209"/>
    <s v="Implementar el sistema de gestión de calidad en el laboratorio de salud pública acorde a los requisitos de la Resolución 1619 de 2015 y a la norma ISO IEC 17025:2017."/>
    <s v="Avance en implementación del Sistema de gestión de calidad en el laboratorio"/>
    <n v="3.3"/>
    <n v="0.5"/>
    <s v="P&gt;298197/02 0001"/>
    <s v="Realizar análisis de evaluación externa a la red de laboratorios de los 116 municipios del departamento"/>
    <n v="100000000"/>
    <n v="10000"/>
    <s v="Num"/>
    <d v="2021-01-01T00:00:00"/>
    <n v="12"/>
    <n v="10000"/>
    <s v="OK"/>
    <n v="8800000"/>
    <m/>
    <m/>
    <n v="8800000"/>
    <s v="OK"/>
    <s v="SP AUTORIDAD SANITARIA"/>
  </r>
  <r>
    <m/>
    <m/>
    <m/>
    <m/>
    <m/>
    <m/>
    <s v="Actividad"/>
    <s v="P&gt;298197/02"/>
    <m/>
    <m/>
    <s v="2.3.2.02.02.009"/>
    <s v="1197.01"/>
    <s v="1-0100"/>
    <s v="5/381/CC"/>
    <s v="20200042503251901037"/>
    <m/>
    <x v="209"/>
    <s v="Implementar el sistema de gestión de calidad en el laboratorio de salud pública acorde a los requisitos de la Resolución 1619 de 2015 y a la norma ISO IEC 17025:2017."/>
    <s v="Avance en implementación del Sistema de gestión de calidad en el laboratorio"/>
    <n v="3.3"/>
    <n v="0.5"/>
    <s v="P&gt;298197/02 0004"/>
    <s v="Asistir técnicamente las redes de laboratorios de los 116 municipios del departamento"/>
    <n v="1600000000"/>
    <n v="400"/>
    <s v="Num"/>
    <d v="2021-01-01T00:00:00"/>
    <n v="12"/>
    <n v="350"/>
    <s v="OK"/>
    <m/>
    <m/>
    <m/>
    <n v="0"/>
    <s v="OK"/>
    <s v="SP AUTORIDAD SANITARIA"/>
  </r>
  <r>
    <m/>
    <m/>
    <m/>
    <m/>
    <m/>
    <m/>
    <s v="Actividad"/>
    <s v="P&gt;298197/02"/>
    <m/>
    <m/>
    <s v="2.3.2.02.02.009"/>
    <s v="1197.01"/>
    <s v="1-0100"/>
    <s v="5/381/CC"/>
    <s v="20200042503251901037"/>
    <m/>
    <x v="209"/>
    <s v="Implementar el sistema de gestión de calidad en el laboratorio de salud pública acorde a los requisitos de la Resolución 1619 de 2015 y a la norma ISO IEC 17025:2017."/>
    <s v="Avance en implementación del Sistema de gestión de calidad en el laboratorio"/>
    <n v="3.3"/>
    <n v="0.5"/>
    <s v="P&gt;298197/02 0008"/>
    <s v="Realizar las actividades requerifas para el aseguramiento de la calidad del laboratorio para garantizar la validez de los resultados emitidos"/>
    <n v="2450000000"/>
    <n v="3"/>
    <s v="Num"/>
    <d v="2021-01-01T00:00:00"/>
    <n v="12"/>
    <n v="3"/>
    <s v="OK"/>
    <n v="337080597"/>
    <m/>
    <m/>
    <n v="337080597"/>
    <s v="OK"/>
    <s v="SP AUTORIDAD SANITARIA"/>
  </r>
  <r>
    <m/>
    <m/>
    <m/>
    <m/>
    <m/>
    <m/>
    <s v="Actividad"/>
    <s v="P&gt;298197/02"/>
    <m/>
    <m/>
    <s v="2.3.2.02.02.009"/>
    <s v="1197.01"/>
    <s v="1-0100"/>
    <s v="5/381/CC"/>
    <s v="20200042503251901037"/>
    <m/>
    <x v="209"/>
    <s v="Implementar el sistema de gestión de calidad en el laboratorio de salud pública acorde a los requisitos de la Resolución 1619 de 2015 y a la norma ISO IEC 17025:2017."/>
    <s v="Avance en implementación del Sistema de gestión de calidad en el laboratorio"/>
    <n v="3.3"/>
    <n v="0.5"/>
    <s v="P&gt;298197/02 0012"/>
    <s v="Adquirir la tecnología biomédica según se requiera para la mejora continua del laboratorio"/>
    <n v="1040000000"/>
    <n v="1"/>
    <s v="Num"/>
    <d v="2021-01-01T00:00:00"/>
    <n v="12"/>
    <n v="1"/>
    <s v="OK"/>
    <m/>
    <m/>
    <m/>
    <n v="0"/>
    <s v="OK"/>
    <s v="SP AUTORIDAD SANITARIA"/>
  </r>
  <r>
    <m/>
    <m/>
    <m/>
    <m/>
    <m/>
    <m/>
    <s v="Actividad"/>
    <s v="P&gt;298197/02"/>
    <m/>
    <m/>
    <s v="2.3.2.02.02.009"/>
    <s v="1197.01"/>
    <s v="1-0100"/>
    <s v="5/381/CC"/>
    <s v="20200042503251901037"/>
    <m/>
    <x v="209"/>
    <s v="Implementar el sistema de gestión de calidad en el laboratorio de salud pública acorde a los requisitos de la Resolución 1619 de 2015 y a la norma ISO IEC 17025:2017."/>
    <s v="Avance en implementación del Sistema de gestión de calidad en el laboratorio"/>
    <n v="3.3"/>
    <n v="0.5"/>
    <s v="P&gt;298197/02 0015"/>
    <s v="Realizar análisis en apoyo a la vigilancia de eventos de interés en S.P. y ambiental, brotes y emergencias en los 116 municipios"/>
    <n v="2380000000"/>
    <n v="50000"/>
    <s v="Num"/>
    <d v="2021-01-01T00:00:00"/>
    <n v="12"/>
    <n v="50000"/>
    <s v="OK"/>
    <m/>
    <m/>
    <m/>
    <n v="0"/>
    <s v="OK"/>
    <s v="SP AUTORIDAD SANITARIA"/>
  </r>
  <r>
    <m/>
    <m/>
    <m/>
    <m/>
    <m/>
    <m/>
    <s v="Actividad"/>
    <s v="P&gt;298197/02"/>
    <m/>
    <m/>
    <s v="2.3.2.02.02.009"/>
    <s v="1197.01"/>
    <s v="1-0100"/>
    <s v="5/381/CC"/>
    <s v="20200042503251901037"/>
    <m/>
    <x v="209"/>
    <s v="Implementar el sistema de gestión de calidad en el laboratorio de salud pública acorde a los requisitos de la Resolución 1619 de 2015 y a la norma ISO IEC 17025:2017."/>
    <s v="Avance en implementación del Sistema de gestión de calidad en el laboratorio"/>
    <n v="3.3"/>
    <n v="0.5"/>
    <s v="P&gt;298197/02 0019"/>
    <s v="Realizar el análisis de las muestras recepcionadas de SARS COV-2 en el laboratorio de salud pública y /o laboratorio colaborador de acuerdo al proceso vigente."/>
    <n v="450000000"/>
    <n v="100"/>
    <s v="%"/>
    <m/>
    <m/>
    <m/>
    <s v="OK"/>
    <m/>
    <m/>
    <m/>
    <n v="0"/>
    <s v="OK"/>
    <s v="SP AUTORIDAD SANITARIA"/>
  </r>
  <r>
    <s v="19"/>
    <s v="SALUD Y PROTECCIÓN SOCIAL"/>
    <s v="278891"/>
    <s v="2020004250325"/>
    <s v="P&gt;298197"/>
    <s v="Optimización de la autoridad sanitaria a través de la vigilancia de la salud pública como función esencial de la salud indiv"/>
    <s v="Producto"/>
    <s v="P&gt;298197/02"/>
    <s v="1901037"/>
    <s v="Servicio de laboratorio de referencia"/>
    <s v="2.3.2.02.02.009"/>
    <s v="1197.01"/>
    <s v="3-3700"/>
    <s v="5/381/CC"/>
    <s v="20200042503251901037"/>
    <n v="3585636680"/>
    <x v="209"/>
    <s v="Implementar el sistema de gestión de calidad en el laboratorio de salud pública acorde a los requisitos de la Resolución 1619 de 2015 y a la norma ISO IEC 17025:2017."/>
    <s v="Avance en implementación del Sistema de gestión de calidad en el laboratorio"/>
    <n v="3.3"/>
    <n v="0.5"/>
    <m/>
    <m/>
    <m/>
    <m/>
    <m/>
    <m/>
    <m/>
    <m/>
    <m/>
    <m/>
    <m/>
    <m/>
    <m/>
    <m/>
    <m/>
  </r>
  <r>
    <m/>
    <m/>
    <m/>
    <m/>
    <m/>
    <m/>
    <s v="Actividad"/>
    <s v="P&gt;298197/02"/>
    <m/>
    <m/>
    <s v="2.3.2.02.02.009"/>
    <s v="1197.01"/>
    <s v="3-3700"/>
    <s v="5/381/CC"/>
    <s v="20200042503251901037"/>
    <m/>
    <x v="209"/>
    <s v="Implementar el sistema de gestión de calidad en el laboratorio de salud pública acorde a los requisitos de la Resolución 1619 de 2015 y a la norma ISO IEC 17025:2017."/>
    <s v="Avance en implementación del Sistema de gestión de calidad en el laboratorio"/>
    <n v="3.3"/>
    <n v="0.5"/>
    <s v="P&gt;298197/02 0001"/>
    <s v="Realizar análisis de evaluación externa a la red de laboratorios de los 116 municipios del departamento"/>
    <n v="100000000"/>
    <n v="10000"/>
    <s v="Num"/>
    <d v="2021-01-01T00:00:00"/>
    <n v="12"/>
    <n v="10000"/>
    <s v="OK"/>
    <n v="76775652"/>
    <m/>
    <m/>
    <n v="76775652"/>
    <s v="OK"/>
    <s v="SP AUTORIDAD SANITARIA"/>
  </r>
  <r>
    <m/>
    <m/>
    <m/>
    <m/>
    <m/>
    <m/>
    <s v="Actividad"/>
    <s v="P&gt;298197/02"/>
    <m/>
    <m/>
    <s v="2.3.2.02.02.009"/>
    <s v="1197.01"/>
    <s v="3-3700"/>
    <s v="5/381/CC"/>
    <s v="20200042503251901037"/>
    <m/>
    <x v="209"/>
    <s v="Implementar el sistema de gestión de calidad en el laboratorio de salud pública acorde a los requisitos de la Resolución 1619 de 2015 y a la norma ISO IEC 17025:2017."/>
    <s v="Avance en implementación del Sistema de gestión de calidad en el laboratorio"/>
    <n v="3.3"/>
    <n v="0.5"/>
    <s v="P&gt;298197/02 0004"/>
    <s v="Asistir técnicamente las redes de laboratorios de los 116 municipios del departamento"/>
    <n v="1600000000"/>
    <n v="400"/>
    <s v="Num"/>
    <d v="2021-01-01T00:00:00"/>
    <n v="12"/>
    <n v="350"/>
    <s v="OK"/>
    <n v="1258861028"/>
    <m/>
    <m/>
    <n v="1258861028"/>
    <s v="OK"/>
    <s v="SP AUTORIDAD SANITARIA"/>
  </r>
  <r>
    <m/>
    <m/>
    <m/>
    <m/>
    <m/>
    <m/>
    <s v="Actividad"/>
    <s v="P&gt;298197/02"/>
    <m/>
    <m/>
    <s v="2.3.2.02.02.009"/>
    <s v="1197.01"/>
    <s v="3-3700"/>
    <s v="5/381/CC"/>
    <s v="20200042503251901037"/>
    <m/>
    <x v="209"/>
    <s v="Implementar el sistema de gestión de calidad en el laboratorio de salud pública acorde a los requisitos de la Resolución 1619 de 2015 y a la norma ISO IEC 17025:2017."/>
    <s v="Avance en implementación del Sistema de gestión de calidad en el laboratorio"/>
    <n v="3.3"/>
    <n v="0.5"/>
    <s v="P&gt;298197/02 0008"/>
    <s v="Realizar las actividades requerifas para el aseguramiento de la calidad del laboratorio para garantizar la validez de los resultados emitidos"/>
    <n v="2450000000"/>
    <n v="3"/>
    <s v="Num"/>
    <d v="2021-01-01T00:00:00"/>
    <n v="12"/>
    <n v="3"/>
    <s v="OK"/>
    <n v="665000000"/>
    <m/>
    <m/>
    <n v="665000000"/>
    <s v="OK"/>
    <s v="SP AUTORIDAD SANITARIA"/>
  </r>
  <r>
    <m/>
    <m/>
    <m/>
    <m/>
    <m/>
    <m/>
    <s v="Actividad"/>
    <s v="P&gt;298197/02"/>
    <m/>
    <m/>
    <s v="2.3.2.02.02.009"/>
    <s v="1197.01"/>
    <s v="3-3700"/>
    <s v="5/381/CC"/>
    <s v="20200042503251901037"/>
    <m/>
    <x v="209"/>
    <s v="Implementar el sistema de gestión de calidad en el laboratorio de salud pública acorde a los requisitos de la Resolución 1619 de 2015 y a la norma ISO IEC 17025:2017."/>
    <s v="Avance en implementación del Sistema de gestión de calidad en el laboratorio"/>
    <n v="3.3"/>
    <n v="0.5"/>
    <s v="P&gt;298197/02 0012"/>
    <s v="Adquirir la tecnología biomédica según se requiera para la mejora continua del laboratorio"/>
    <n v="1040000000"/>
    <n v="1"/>
    <s v="Num"/>
    <d v="2021-01-01T00:00:00"/>
    <n v="12"/>
    <n v="1"/>
    <s v="OK"/>
    <n v="585000000"/>
    <m/>
    <m/>
    <n v="585000000"/>
    <s v="OK"/>
    <s v="SP AUTORIDAD SANITARIA"/>
  </r>
  <r>
    <m/>
    <m/>
    <m/>
    <m/>
    <m/>
    <m/>
    <s v="Actividad"/>
    <s v="P&gt;298197/02"/>
    <m/>
    <m/>
    <s v="2.3.2.02.02.009"/>
    <s v="1197.01"/>
    <s v="3-3700"/>
    <s v="5/381/CC"/>
    <s v="20200042503251901037"/>
    <m/>
    <x v="209"/>
    <s v="Implementar el sistema de gestión de calidad en el laboratorio de salud pública acorde a los requisitos de la Resolución 1619 de 2015 y a la norma ISO IEC 17025:2017."/>
    <s v="Avance en implementación del Sistema de gestión de calidad en el laboratorio"/>
    <n v="3.3"/>
    <n v="0.5"/>
    <s v="P&gt;298197/02 0015"/>
    <s v="Realizar análisis en apoyo a la vigilancia de eventos de interés en S.P. y ambiental, brotes y emergencias en los 116 municipios"/>
    <n v="2380000000"/>
    <n v="50000"/>
    <s v="Num"/>
    <d v="2021-01-01T00:00:00"/>
    <n v="12"/>
    <n v="50000"/>
    <s v="OK"/>
    <n v="1000000000"/>
    <m/>
    <m/>
    <n v="1000000000"/>
    <s v="OK"/>
    <s v="SP AUTORIDAD SANITARIA"/>
  </r>
  <r>
    <m/>
    <m/>
    <m/>
    <m/>
    <m/>
    <m/>
    <s v="Actividad"/>
    <s v="P&gt;298197/02"/>
    <m/>
    <m/>
    <s v="2.3.2.02.02.009"/>
    <s v="1197.01"/>
    <s v="3-3700"/>
    <s v="5/381/CC"/>
    <s v="20200042503251901037"/>
    <m/>
    <x v="209"/>
    <s v="Implementar el sistema de gestión de calidad en el laboratorio de salud pública acorde a los requisitos de la Resolución 1619 de 2015 y a la norma ISO IEC 17025:2017."/>
    <s v="Avance en implementación del Sistema de gestión de calidad en el laboratorio"/>
    <n v="3.3"/>
    <n v="0.5"/>
    <s v="P&gt;298197/02 0019"/>
    <s v="Realizar el análisis de las muestras recepcionadas de SARS COV-2 en el laboratorio de salud pública y /o laboratorio colaborador de acuerdo al proceso vigente."/>
    <n v="450000000"/>
    <n v="100"/>
    <s v="%"/>
    <m/>
    <m/>
    <m/>
    <s v="OK"/>
    <m/>
    <m/>
    <m/>
    <n v="0"/>
    <s v="OK"/>
    <s v="SP AUTORIDAD SANITARIA"/>
  </r>
  <r>
    <s v="19"/>
    <s v="SALUD Y PROTECCIÓN SOCIAL"/>
    <s v="278891"/>
    <s v="2020004250325"/>
    <s v="P&gt;298197"/>
    <s v="Optimización de la autoridad sanitaria a través de la vigilancia de la salud pública como función esencial de la salud indiv"/>
    <s v="Producto"/>
    <s v="P&gt;298197/03"/>
    <s v="1901055"/>
    <s v="Servicio de incorporación de las estrategias de atención primaria en el Plan Decenal de Salud Pública"/>
    <s v="2.3.2.02.02.009"/>
    <s v="1197.01"/>
    <s v="1-0100"/>
    <s v="5/008/CC"/>
    <s v="20200042503251901055"/>
    <n v="250157310"/>
    <x v="210"/>
    <s v="Implementar en el 100% de las regionales el modelo de Atención Primaria en Salud."/>
    <s v="Regionales con el modelo de APS implementado"/>
    <n v="24"/>
    <n v="7"/>
    <m/>
    <m/>
    <m/>
    <m/>
    <m/>
    <m/>
    <m/>
    <m/>
    <m/>
    <m/>
    <m/>
    <m/>
    <m/>
    <m/>
    <m/>
  </r>
  <r>
    <m/>
    <m/>
    <m/>
    <m/>
    <m/>
    <m/>
    <s v="Actividad"/>
    <s v="P&gt;298197/03"/>
    <m/>
    <m/>
    <s v="2.3.2.02.02.009"/>
    <s v="1197.01"/>
    <s v="1-0100"/>
    <s v="5/008/CC"/>
    <s v="20200042503251901055"/>
    <m/>
    <x v="210"/>
    <s v="Implementar en el 100% de las regionales el modelo de Atención Primaria en Salud."/>
    <s v="Regionales con el modelo de APS implementado"/>
    <n v="24"/>
    <n v="7"/>
    <s v="P&gt;298197/03 0002"/>
    <s v="Realizar Campañas de información de las acciónes de Salud Pública dirigidas a la población del departamento de Cundinamarca"/>
    <n v="350000000"/>
    <n v="3"/>
    <s v="Num"/>
    <d v="2021-01-01T00:00:00"/>
    <n v="12"/>
    <n v="3"/>
    <s v="OK"/>
    <n v="30000000"/>
    <m/>
    <m/>
    <n v="30000000"/>
    <s v="OK"/>
    <s v="SP AUTORIDAD SANITARIA"/>
  </r>
  <r>
    <m/>
    <m/>
    <m/>
    <m/>
    <m/>
    <m/>
    <s v="Actividad"/>
    <s v="P&gt;298197/03"/>
    <m/>
    <m/>
    <s v="2.3.2.02.02.009"/>
    <s v="1197.01"/>
    <s v="1-0100"/>
    <s v="5/008/CC"/>
    <s v="20200042503251901055"/>
    <m/>
    <x v="210"/>
    <s v="Implementar en el 100% de las regionales el modelo de Atención Primaria en Salud."/>
    <s v="Regionales con el modelo de APS implementado"/>
    <n v="24"/>
    <n v="7"/>
    <s v="P&gt;298197/03 0003"/>
    <s v="Realizar asistencia técnica para el fortalecimiento de capacidades desde el proceso de participación y movilización social comunitaria en salud."/>
    <n v="400000000"/>
    <n v="288"/>
    <s v="Num"/>
    <d v="2021-01-01T00:00:00"/>
    <n v="12"/>
    <n v="116"/>
    <s v="OK"/>
    <m/>
    <m/>
    <m/>
    <n v="0"/>
    <s v="OK"/>
    <s v="SP AUTORIDAD SANITARIA"/>
  </r>
  <r>
    <m/>
    <m/>
    <m/>
    <m/>
    <m/>
    <m/>
    <s v="Actividad"/>
    <s v="P&gt;298197/03"/>
    <m/>
    <m/>
    <s v="2.3.2.02.02.009"/>
    <s v="1197.01"/>
    <s v="1-0100"/>
    <s v="5/008/CC"/>
    <s v="20200042503251901055"/>
    <m/>
    <x v="210"/>
    <s v="Implementar en el 100% de las regionales el modelo de Atención Primaria en Salud."/>
    <s v="Regionales con el modelo de APS implementado"/>
    <n v="24"/>
    <n v="7"/>
    <s v="P&gt;298197/03 0006"/>
    <s v="Realizar asistencia técnica para la implementación de la estrategia del modelo atención primaria en salud en el marco de la normatividad vigente"/>
    <n v="850000000"/>
    <n v="1680"/>
    <s v="Num"/>
    <d v="2021-01-01T00:00:00"/>
    <n v="12"/>
    <n v="840"/>
    <s v="OK"/>
    <m/>
    <m/>
    <m/>
    <n v="0"/>
    <s v="OK"/>
    <s v="SP AUTORIDAD SANITARIA"/>
  </r>
  <r>
    <m/>
    <m/>
    <m/>
    <m/>
    <m/>
    <m/>
    <s v="Actividad"/>
    <s v="P&gt;298197/03"/>
    <m/>
    <m/>
    <s v="2.3.2.02.02.009"/>
    <s v="1197.01"/>
    <s v="1-0100"/>
    <s v="5/008/CC"/>
    <s v="20200042503251901055"/>
    <m/>
    <x v="210"/>
    <s v="Implementar en el 100% de las regionales el modelo de Atención Primaria en Salud."/>
    <s v="Regionales con el modelo de APS implementado"/>
    <n v="24"/>
    <n v="7"/>
    <s v="P&gt;298197/03 0007"/>
    <s v="Asistir técnicamente a los 116 municipios para el Fortalecimiento de los procesos de la gestión de la salud publica"/>
    <n v="500000000"/>
    <n v="480"/>
    <s v="Num"/>
    <d v="2021-01-01T00:00:00"/>
    <n v="12"/>
    <n v="400"/>
    <s v="OK"/>
    <m/>
    <m/>
    <m/>
    <n v="0"/>
    <s v="OK"/>
    <s v="SP AUTORIDAD SANITARIA"/>
  </r>
  <r>
    <m/>
    <m/>
    <m/>
    <m/>
    <m/>
    <m/>
    <s v="Actividad"/>
    <s v="P&gt;298197/03"/>
    <m/>
    <m/>
    <s v="2.3.2.02.02.009"/>
    <s v="1197.01"/>
    <s v="1-0100"/>
    <s v="5/008/CC"/>
    <s v="20200042503251901055"/>
    <m/>
    <x v="210"/>
    <s v="Implementar en el 100% de las regionales el modelo de Atención Primaria en Salud."/>
    <s v="Regionales con el modelo de APS implementado"/>
    <n v="24"/>
    <n v="7"/>
    <s v="P&gt;298197/03 0009"/>
    <s v="Realizar la gestion administrativa y financiera de la direccion de salud publica del departamento de Cundinamarca"/>
    <n v="400000000"/>
    <n v="100"/>
    <s v="%"/>
    <d v="2021-01-01T00:00:00"/>
    <n v="12"/>
    <n v="100"/>
    <s v="OK"/>
    <n v="100571862"/>
    <m/>
    <m/>
    <n v="100571862"/>
    <s v="OK"/>
    <s v="SP AUTORIDAD SANITARIA"/>
  </r>
  <r>
    <m/>
    <m/>
    <m/>
    <m/>
    <m/>
    <m/>
    <s v="Actividad"/>
    <s v="P&gt;298197/03"/>
    <m/>
    <m/>
    <s v="2.3.2.02.02.009"/>
    <s v="1197.01"/>
    <s v="1-0100"/>
    <s v="5/008/CC"/>
    <s v="20200042503251901055"/>
    <m/>
    <x v="210"/>
    <s v="Implementar en el 100% de las regionales el modelo de Atención Primaria en Salud."/>
    <s v="Regionales con el modelo de APS implementado"/>
    <n v="24"/>
    <n v="7"/>
    <s v="P&gt;298197/03 0010"/>
    <s v="Realizar Acciones de Gestión del Riesco y Promoción de la salud de con la estrategia del modelo de Atención Primaria En Salud Región Que Progresa"/>
    <n v="10000000000"/>
    <n v="51"/>
    <s v="Num"/>
    <d v="2021-01-01T00:00:00"/>
    <n v="12"/>
    <n v="51"/>
    <s v="OK"/>
    <m/>
    <m/>
    <m/>
    <n v="0"/>
    <s v="OK"/>
    <s v="SP AUTORIDAD SANITARIA"/>
  </r>
  <r>
    <m/>
    <m/>
    <m/>
    <m/>
    <m/>
    <m/>
    <s v="Actividad"/>
    <s v="P&gt;298197/03"/>
    <m/>
    <m/>
    <s v="2.3.2.02.02.009"/>
    <s v="1197.01"/>
    <s v="1-0100"/>
    <s v="5/008/CC"/>
    <s v="20200042503251901055"/>
    <m/>
    <x v="210"/>
    <s v="Implementar en el 100% de las regionales el modelo de Atención Primaria en Salud."/>
    <s v="Regionales con el modelo de APS implementado"/>
    <n v="24"/>
    <n v="7"/>
    <s v="P&gt;298197/03 0014"/>
    <s v="Realizar Asistencia Técnica a los 116 municipios con la estrategia de Información, Educación y comunicación (IEC)"/>
    <n v="350000000"/>
    <n v="1300"/>
    <s v="Num"/>
    <d v="2021-01-01T00:00:00"/>
    <n v="12"/>
    <n v="1144"/>
    <s v="OK"/>
    <m/>
    <m/>
    <m/>
    <n v="0"/>
    <s v="OK"/>
    <s v="SP AUTORIDAD SANITARIA"/>
  </r>
  <r>
    <m/>
    <m/>
    <m/>
    <m/>
    <m/>
    <m/>
    <s v="Actividad"/>
    <s v="P&gt;298197/03"/>
    <m/>
    <m/>
    <s v="2.3.2.02.02.009"/>
    <s v="1197.01"/>
    <s v="1-0100"/>
    <s v="5/008/CC"/>
    <s v="20200042503251901055"/>
    <m/>
    <x v="210"/>
    <s v="Implementar en el 100% de las regionales el modelo de Atención Primaria en Salud."/>
    <s v="Regionales con el modelo de APS implementado"/>
    <n v="24"/>
    <n v="7"/>
    <s v="P&gt;298197/03 0017"/>
    <s v="Realizar seguimiento a la estructuracion de las regionales de salud, con relacion a los programas y proyectos de la direccion de salud publica del departamento de Cundinamarca"/>
    <n v="400000000"/>
    <n v="100"/>
    <s v="%"/>
    <d v="2021-01-01T00:00:00"/>
    <n v="12"/>
    <n v="100"/>
    <s v="OK"/>
    <n v="119585448"/>
    <m/>
    <m/>
    <n v="119585448"/>
    <s v="OK"/>
    <s v="SP AUTORIDAD SANITARIA"/>
  </r>
  <r>
    <s v="19"/>
    <s v="SALUD Y PROTECCIÓN SOCIAL"/>
    <s v="278891"/>
    <s v="2020004250325"/>
    <s v="P&gt;298197"/>
    <s v="Optimización de la autoridad sanitaria a través de la vigilancia de la salud pública como función esencial de la salud indiv"/>
    <s v="Producto"/>
    <s v="P&gt;298197/03"/>
    <s v="1901055"/>
    <s v="Servicio de incorporación de las estrategias de atención primaria en el Plan Decenal de Salud Pública"/>
    <s v="2.3.2.02.02.009"/>
    <s v="1197.01"/>
    <s v="3-3700"/>
    <s v="5/008/CC"/>
    <s v="20200042503251901055"/>
    <n v="887916492"/>
    <x v="210"/>
    <s v="Implementar en el 100% de las regionales el modelo de Atención Primaria en Salud."/>
    <s v="Regionales con el modelo de APS implementado"/>
    <n v="24"/>
    <n v="7"/>
    <m/>
    <m/>
    <m/>
    <m/>
    <m/>
    <m/>
    <m/>
    <m/>
    <m/>
    <m/>
    <m/>
    <m/>
    <m/>
    <m/>
    <m/>
  </r>
  <r>
    <m/>
    <m/>
    <m/>
    <m/>
    <m/>
    <m/>
    <s v="Actividad"/>
    <s v="P&gt;298197/03"/>
    <m/>
    <m/>
    <s v="2.3.2.02.02.009"/>
    <s v="1197.01"/>
    <s v="3-3700"/>
    <s v="5/008/CC"/>
    <s v="20200042503251901055"/>
    <m/>
    <x v="210"/>
    <s v="Implementar en el 100% de las regionales el modelo de Atención Primaria en Salud."/>
    <s v="Regionales con el modelo de APS implementado"/>
    <n v="24"/>
    <n v="7"/>
    <s v="P&gt;298197/03 0002"/>
    <s v="Realizar Campañas de información de las acciónes de Salud Pública dirigidas a la población del departamento de Cundinamarca"/>
    <n v="350000000"/>
    <n v="3"/>
    <s v="Num"/>
    <d v="2021-01-01T00:00:00"/>
    <n v="12"/>
    <n v="3"/>
    <s v="OK"/>
    <m/>
    <m/>
    <m/>
    <n v="0"/>
    <s v="OK"/>
    <s v="SP AUTORIDAD SANITARIA"/>
  </r>
  <r>
    <m/>
    <m/>
    <m/>
    <m/>
    <m/>
    <m/>
    <s v="Actividad"/>
    <s v="P&gt;298197/03"/>
    <m/>
    <m/>
    <s v="2.3.2.02.02.009"/>
    <s v="1197.01"/>
    <s v="3-3700"/>
    <s v="5/008/CC"/>
    <s v="20200042503251901055"/>
    <m/>
    <x v="210"/>
    <s v="Implementar en el 100% de las regionales el modelo de Atención Primaria en Salud."/>
    <s v="Regionales con el modelo de APS implementado"/>
    <n v="24"/>
    <n v="7"/>
    <s v="P&gt;298197/03 0003"/>
    <s v="Realizar asistencia técnica para el fortalecimiento de capacidades desde el proceso de participación y movilización social comunitaria en salud."/>
    <n v="400000000"/>
    <n v="288"/>
    <s v="Num"/>
    <d v="2021-01-01T00:00:00"/>
    <n v="12"/>
    <n v="116"/>
    <s v="OK"/>
    <m/>
    <m/>
    <m/>
    <n v="0"/>
    <s v="OK"/>
    <s v="SP AUTORIDAD SANITARIA"/>
  </r>
  <r>
    <m/>
    <m/>
    <m/>
    <m/>
    <m/>
    <m/>
    <s v="Actividad"/>
    <s v="P&gt;298197/03"/>
    <m/>
    <m/>
    <s v="2.3.2.02.02.009"/>
    <s v="1197.01"/>
    <s v="3-3700"/>
    <s v="5/008/CC"/>
    <s v="20200042503251901055"/>
    <m/>
    <x v="210"/>
    <s v="Implementar en el 100% de las regionales el modelo de Atención Primaria en Salud."/>
    <s v="Regionales con el modelo de APS implementado"/>
    <n v="24"/>
    <n v="7"/>
    <s v="P&gt;298197/03 0006"/>
    <s v="Realizar asistencia técnica para la implementación de la estrategia del modelo atención primaria en salud en el marco de la normatividad vigente"/>
    <n v="850000000"/>
    <n v="1680"/>
    <s v="Num"/>
    <d v="2021-01-01T00:00:00"/>
    <n v="12"/>
    <n v="840"/>
    <s v="OK"/>
    <n v="460277600"/>
    <m/>
    <m/>
    <n v="460277600"/>
    <s v="OK"/>
    <s v="SP AUTORIDAD SANITARIA"/>
  </r>
  <r>
    <m/>
    <m/>
    <m/>
    <m/>
    <m/>
    <m/>
    <s v="Actividad"/>
    <s v="P&gt;298197/03"/>
    <m/>
    <m/>
    <s v="2.3.2.02.02.009"/>
    <s v="1197.01"/>
    <s v="3-3700"/>
    <s v="5/008/CC"/>
    <s v="20200042503251901055"/>
    <m/>
    <x v="210"/>
    <s v="Implementar en el 100% de las regionales el modelo de Atención Primaria en Salud."/>
    <s v="Regionales con el modelo de APS implementado"/>
    <n v="24"/>
    <n v="7"/>
    <s v="P&gt;298197/03 0007"/>
    <s v="Asistir técnicamente a los 116 municipios para el Fortalecimiento de los procesos de la gestión de la salud publica"/>
    <n v="500000000"/>
    <n v="480"/>
    <s v="Num"/>
    <d v="2021-01-01T00:00:00"/>
    <n v="12"/>
    <n v="400"/>
    <s v="OK"/>
    <n v="304422647"/>
    <m/>
    <m/>
    <n v="304422647"/>
    <s v="OK"/>
    <s v="SP AUTORIDAD SANITARIA"/>
  </r>
  <r>
    <m/>
    <m/>
    <m/>
    <m/>
    <m/>
    <m/>
    <s v="Actividad"/>
    <s v="P&gt;298197/03"/>
    <m/>
    <m/>
    <s v="2.3.2.02.02.009"/>
    <s v="1197.01"/>
    <s v="3-3700"/>
    <s v="5/008/CC"/>
    <s v="20200042503251901055"/>
    <m/>
    <x v="210"/>
    <s v="Implementar en el 100% de las regionales el modelo de Atención Primaria en Salud."/>
    <s v="Regionales con el modelo de APS implementado"/>
    <n v="24"/>
    <n v="7"/>
    <s v="P&gt;298197/03 0009"/>
    <s v="Realizar la gestion administrativa y financiera de la direccion de salud publica del departamento de Cundinamarca"/>
    <n v="400000000"/>
    <n v="100"/>
    <s v="%"/>
    <d v="2021-01-01T00:00:00"/>
    <n v="12"/>
    <n v="100"/>
    <s v="OK"/>
    <m/>
    <m/>
    <m/>
    <n v="0"/>
    <s v="OK"/>
    <s v="SP AUTORIDAD SANITARIA"/>
  </r>
  <r>
    <m/>
    <m/>
    <m/>
    <m/>
    <m/>
    <m/>
    <s v="Actividad"/>
    <s v="P&gt;298197/03"/>
    <m/>
    <m/>
    <s v="2.3.2.02.02.009"/>
    <s v="1197.01"/>
    <s v="3-3700"/>
    <s v="5/008/CC"/>
    <s v="20200042503251901055"/>
    <m/>
    <x v="210"/>
    <s v="Implementar en el 100% de las regionales el modelo de Atención Primaria en Salud."/>
    <s v="Regionales con el modelo de APS implementado"/>
    <n v="24"/>
    <n v="7"/>
    <s v="P&gt;298197/03 0010"/>
    <s v="Realizar Acciones de Gestión del Riesco y Promoción de la salud de con la estrategia del modelo de Atención Primaria En Salud Región Que Progresa"/>
    <n v="10000000000"/>
    <n v="51"/>
    <s v="Num"/>
    <d v="2021-01-01T00:00:00"/>
    <n v="12"/>
    <n v="51"/>
    <s v="OK"/>
    <m/>
    <m/>
    <m/>
    <n v="0"/>
    <s v="OK"/>
    <s v="SP AUTORIDAD SANITARIA"/>
  </r>
  <r>
    <m/>
    <m/>
    <m/>
    <m/>
    <m/>
    <m/>
    <s v="Actividad"/>
    <s v="P&gt;298197/03"/>
    <m/>
    <m/>
    <s v="2.3.2.02.02.009"/>
    <s v="1197.01"/>
    <s v="3-3700"/>
    <s v="5/008/CC"/>
    <s v="20200042503251901055"/>
    <m/>
    <x v="210"/>
    <s v="Implementar en el 100% de las regionales el modelo de Atención Primaria en Salud."/>
    <s v="Regionales con el modelo de APS implementado"/>
    <n v="24"/>
    <n v="7"/>
    <s v="P&gt;298197/03 0014"/>
    <s v="Realizar Asistencia Técnica a los 116 municipios con la estrategia de Información, Educación y comunicación (IEC)"/>
    <n v="350000000"/>
    <n v="1300"/>
    <s v="Num"/>
    <d v="2021-01-01T00:00:00"/>
    <n v="12"/>
    <n v="1144"/>
    <s v="OK"/>
    <n v="123216245"/>
    <m/>
    <m/>
    <n v="123216245"/>
    <s v="OK"/>
    <s v="SP AUTORIDAD SANITARIA"/>
  </r>
  <r>
    <m/>
    <m/>
    <m/>
    <m/>
    <m/>
    <m/>
    <s v="Actividad"/>
    <s v="P&gt;298197/03"/>
    <m/>
    <m/>
    <s v="2.3.2.02.02.009"/>
    <s v="1197.01"/>
    <s v="3-3700"/>
    <s v="5/008/CC"/>
    <s v="20200042503251901055"/>
    <m/>
    <x v="210"/>
    <s v="Implementar en el 100% de las regionales el modelo de Atención Primaria en Salud."/>
    <s v="Regionales con el modelo de APS implementado"/>
    <n v="24"/>
    <n v="7"/>
    <s v="P&gt;298197/03 0017"/>
    <s v="Realizar seguimiento a la estructuracion de las regionales de salud, con relacion a los programas y proyectos de la direccion de salud publica del departamento de Cundinamarca"/>
    <n v="400000000"/>
    <n v="100"/>
    <s v="%"/>
    <d v="2021-01-01T00:00:00"/>
    <n v="12"/>
    <n v="100"/>
    <s v="OK"/>
    <m/>
    <m/>
    <m/>
    <n v="0"/>
    <s v="OK"/>
    <s v="SP AUTORIDAD SANITARIA"/>
  </r>
  <r>
    <s v="19"/>
    <s v="SALUD Y PROTECCIÓN SOCIAL"/>
    <s v="278429"/>
    <s v="2020004250326"/>
    <s v="P&gt;298201"/>
    <s v="Implementación de acciones para poblacion vulnerable del Departamento de Cundinamarca"/>
    <s v="Producto"/>
    <s v="P&gt;298201/01"/>
    <s v="1901007"/>
    <s v="Servicio de promoción social para poblaciones vulnerables"/>
    <s v="2.3.2.02.02.009"/>
    <s v="1197.01"/>
    <s v="3-3700"/>
    <s v="5/072/CC"/>
    <s v="20200042503261901007"/>
    <n v="466194614"/>
    <x v="211"/>
    <s v="Mantener en los 116 municipios la estrategia AIEPI &quot;Atención Integral de las enfermedades Prevalentes de la infancia&quot;."/>
    <s v="Municipios con la estrategia AIEPI implementada"/>
    <n v="116"/>
    <n v="116"/>
    <m/>
    <m/>
    <m/>
    <m/>
    <m/>
    <m/>
    <m/>
    <m/>
    <m/>
    <m/>
    <m/>
    <m/>
    <m/>
    <m/>
    <m/>
  </r>
  <r>
    <m/>
    <m/>
    <m/>
    <m/>
    <m/>
    <m/>
    <s v="Actividad"/>
    <s v="P&gt;298201/01"/>
    <m/>
    <m/>
    <s v="2.3.2.02.02.009"/>
    <s v="1197.01"/>
    <s v="3-3700"/>
    <s v="5/072/CC"/>
    <s v="20200042503261901007"/>
    <m/>
    <x v="211"/>
    <s v="Mantener en los 116 municipios la estrategia AIEPI &quot;Atención Integral de las enfermedades Prevalentes de la infancia&quot;."/>
    <s v="Municipios con la estrategia AIEPI implementada"/>
    <n v="116"/>
    <n v="116"/>
    <s v="P&gt;298201/01 0001"/>
    <s v="Desarrollar la estrategia de rehabilitación Basada en comunidad RBC, rehabilitación integral y funcional, en articulación con las instituciones y entidades que convergen en el desarrollo de la política pública de discapacidad."/>
    <n v="300000000"/>
    <n v="24"/>
    <s v="Num"/>
    <m/>
    <m/>
    <m/>
    <s v="OK"/>
    <m/>
    <m/>
    <m/>
    <n v="0"/>
    <s v="OK"/>
    <s v="SP VULNERABLES"/>
  </r>
  <r>
    <m/>
    <m/>
    <m/>
    <m/>
    <m/>
    <m/>
    <s v="Actividad"/>
    <s v="P&gt;298201/01"/>
    <m/>
    <m/>
    <s v="2.3.2.02.02.009"/>
    <s v="1197.01"/>
    <s v="3-3700"/>
    <s v="5/072/CC"/>
    <s v="20200042503261901007"/>
    <m/>
    <x v="211"/>
    <s v="Mantener en los 116 municipios la estrategia AIEPI &quot;Atención Integral de las enfermedades Prevalentes de la infancia&quot;."/>
    <s v="Municipios con la estrategia AIEPI implementada"/>
    <n v="116"/>
    <n v="116"/>
    <s v="P&gt;298201/01 0003"/>
    <s v="Desarrollar una mesa técnica entre los actores del SGSSS a nivel territorial, que respondan de manera integral a las necesidades en salud de la PVCA, a partir de las medidas de asistencia , atención y rehabilitación"/>
    <n v="300000000"/>
    <n v="24"/>
    <s v="Num"/>
    <m/>
    <m/>
    <m/>
    <s v="OK"/>
    <m/>
    <m/>
    <m/>
    <n v="0"/>
    <s v="OK"/>
    <s v="SP VULNERABLES"/>
  </r>
  <r>
    <m/>
    <m/>
    <m/>
    <m/>
    <m/>
    <m/>
    <s v="Actividad"/>
    <s v="P&gt;298201/01"/>
    <m/>
    <m/>
    <s v="2.3.2.02.02.009"/>
    <s v="1197.01"/>
    <s v="3-3700"/>
    <s v="5/072/CC"/>
    <s v="20200042503261901007"/>
    <m/>
    <x v="211"/>
    <s v="Mantener en los 116 municipios la estrategia AIEPI &quot;Atención Integral de las enfermedades Prevalentes de la infancia&quot;."/>
    <s v="Municipios con la estrategia AIEPI implementada"/>
    <n v="116"/>
    <n v="116"/>
    <s v="P&gt;298201/01 0004"/>
    <s v="Implementar el certificado de discapacidad y el RLCPD como herramientas de información e identificación de la PCD, de acuerdo con los lineamientos expuestos en la resolución 583 y 113 de 2020."/>
    <n v="300000000"/>
    <n v="24"/>
    <s v="Num"/>
    <m/>
    <m/>
    <m/>
    <s v="OK"/>
    <m/>
    <m/>
    <m/>
    <n v="0"/>
    <s v="OK"/>
    <s v="SP VULNERABLES"/>
  </r>
  <r>
    <m/>
    <m/>
    <m/>
    <m/>
    <m/>
    <m/>
    <s v="Actividad"/>
    <s v="P&gt;298201/01"/>
    <m/>
    <m/>
    <s v="2.3.2.02.02.009"/>
    <s v="1197.01"/>
    <s v="3-3700"/>
    <s v="5/072/CC"/>
    <s v="20200042503261901007"/>
    <m/>
    <x v="211"/>
    <s v="Mantener en los 116 municipios la estrategia AIEPI &quot;Atención Integral de las enfermedades Prevalentes de la infancia&quot;."/>
    <s v="Municipios con la estrategia AIEPI implementada"/>
    <n v="116"/>
    <n v="116"/>
    <s v="P&gt;298201/01 0008"/>
    <s v="Realizar acciones de promoción, gestión de riesgo para la implementación de la RPMS de la salud para la Primera infancia mediante la estrategia AIEPI."/>
    <n v="300000000"/>
    <n v="7"/>
    <s v="Num"/>
    <d v="2021-01-01T00:00:00"/>
    <n v="12"/>
    <n v="7"/>
    <s v="OK"/>
    <n v="140000000"/>
    <m/>
    <m/>
    <n v="140000000"/>
    <s v="OK"/>
    <s v="SP VULNERABLES"/>
  </r>
  <r>
    <m/>
    <m/>
    <m/>
    <m/>
    <m/>
    <m/>
    <s v="Actividad"/>
    <s v="P&gt;298201/01"/>
    <m/>
    <m/>
    <s v="2.3.2.02.02.009"/>
    <s v="1197.01"/>
    <s v="3-3700"/>
    <s v="5/072/CC"/>
    <s v="20200042503261901007"/>
    <m/>
    <x v="211"/>
    <s v="Mantener en los 116 municipios la estrategia AIEPI &quot;Atención Integral de las enfermedades Prevalentes de la infancia&quot;."/>
    <s v="Municipios con la estrategia AIEPI implementada"/>
    <n v="116"/>
    <n v="116"/>
    <s v="P&gt;298201/01 0009"/>
    <s v="Conformar redes integrales de Salud para optimizar la prestación de servicio respecto a las demandas de atención de la PVCA"/>
    <n v="200000000"/>
    <n v="2"/>
    <s v="Num"/>
    <m/>
    <m/>
    <m/>
    <s v="OK"/>
    <m/>
    <m/>
    <m/>
    <n v="0"/>
    <s v="OK"/>
    <s v="SP VULNERABLES"/>
  </r>
  <r>
    <m/>
    <m/>
    <m/>
    <m/>
    <m/>
    <m/>
    <s v="Actividad"/>
    <s v="P&gt;298201/01"/>
    <m/>
    <m/>
    <s v="2.3.2.02.02.009"/>
    <s v="1197.01"/>
    <s v="3-3700"/>
    <s v="5/072/CC"/>
    <s v="20200042503261901007"/>
    <m/>
    <x v="211"/>
    <s v="Mantener en los 116 municipios la estrategia AIEPI &quot;Atención Integral de las enfermedades Prevalentes de la infancia&quot;."/>
    <s v="Municipios con la estrategia AIEPI implementada"/>
    <n v="116"/>
    <n v="116"/>
    <s v="P&gt;298201/01 0011"/>
    <s v="Realizar Asistencia Técnica a Instituciones Prestadoras de Servicios y Entidades territoriales en los municipios para desarrollar capacidades y adoptar, adaptar e implementar RPMS a Primera mediante la estrategia AIEPI."/>
    <n v="350000000"/>
    <n v="116"/>
    <s v="Num"/>
    <d v="2021-01-01T00:00:00"/>
    <n v="12"/>
    <n v="116"/>
    <s v="OK"/>
    <n v="326194614"/>
    <m/>
    <m/>
    <n v="326194614"/>
    <s v="OK"/>
    <s v="SP VULNERABLES"/>
  </r>
  <r>
    <m/>
    <m/>
    <m/>
    <m/>
    <m/>
    <m/>
    <s v="Actividad"/>
    <s v="P&gt;298201/01"/>
    <m/>
    <m/>
    <s v="2.3.2.02.02.009"/>
    <s v="1197.01"/>
    <s v="3-3700"/>
    <s v="5/072/CC"/>
    <s v="20200042503261901007"/>
    <m/>
    <x v="211"/>
    <s v="Mantener en los 116 municipios la estrategia AIEPI &quot;Atención Integral de las enfermedades Prevalentes de la infancia&quot;."/>
    <s v="Municipios con la estrategia AIEPI implementada"/>
    <n v="116"/>
    <n v="116"/>
    <s v="P&gt;298201/01 0014"/>
    <s v="Desarrollar el plan de implementación de la política pública de envejecimiento y vejez en los municipios priorizados."/>
    <n v="350000000"/>
    <n v="29"/>
    <s v="Num"/>
    <m/>
    <m/>
    <m/>
    <s v="OK"/>
    <m/>
    <m/>
    <m/>
    <n v="0"/>
    <s v="OK"/>
    <s v="SP VULNERABLES"/>
  </r>
  <r>
    <m/>
    <m/>
    <m/>
    <m/>
    <m/>
    <m/>
    <s v="Actividad"/>
    <s v="P&gt;298201/01"/>
    <m/>
    <m/>
    <s v="2.3.2.02.02.009"/>
    <s v="1197.01"/>
    <s v="3-3700"/>
    <s v="5/072/CC"/>
    <s v="20200042503261901007"/>
    <m/>
    <x v="211"/>
    <s v="Mantener en los 116 municipios la estrategia AIEPI &quot;Atención Integral de las enfermedades Prevalentes de la infancia&quot;."/>
    <s v="Municipios con la estrategia AIEPI implementada"/>
    <n v="116"/>
    <n v="116"/>
    <s v="P&gt;298201/01 0017"/>
    <s v="Asistir técnicamente al talento humano que atiende a PVCA en el desarrollo de habilidades y fortalecimiento de competencias que favorezcan la atención con enfoque psicosocial y diferencial"/>
    <n v="100000000"/>
    <n v="2"/>
    <s v="Num"/>
    <m/>
    <m/>
    <m/>
    <s v="OK"/>
    <m/>
    <m/>
    <m/>
    <n v="0"/>
    <s v="OK"/>
    <s v="SP VULNERABLES"/>
  </r>
  <r>
    <m/>
    <m/>
    <m/>
    <m/>
    <m/>
    <m/>
    <s v="Actividad"/>
    <s v="P&gt;298201/01"/>
    <m/>
    <m/>
    <s v="2.3.2.02.02.009"/>
    <s v="1197.01"/>
    <s v="3-3700"/>
    <s v="5/072/CC"/>
    <s v="20200042503261901007"/>
    <m/>
    <x v="211"/>
    <s v="Mantener en los 116 municipios la estrategia AIEPI &quot;Atención Integral de las enfermedades Prevalentes de la infancia&quot;."/>
    <s v="Municipios con la estrategia AIEPI implementada"/>
    <n v="116"/>
    <n v="116"/>
    <s v="P&gt;298201/01 0018"/>
    <s v="Asistir técnicamente a los municipios en la implementación de un programa integral en centros día y centros de protección social de Cundinamarca."/>
    <n v="450000000"/>
    <n v="116"/>
    <s v="Num"/>
    <d v="2021-01-01T00:00:00"/>
    <n v="12"/>
    <n v="116"/>
    <s v="OK"/>
    <m/>
    <m/>
    <m/>
    <n v="0"/>
    <s v="OK"/>
    <s v="SP VULNERABLES"/>
  </r>
  <r>
    <m/>
    <m/>
    <m/>
    <m/>
    <m/>
    <m/>
    <s v="Actividad"/>
    <s v="P&gt;298201/01"/>
    <m/>
    <m/>
    <s v="2.3.2.02.02.009"/>
    <s v="1197.01"/>
    <s v="3-3700"/>
    <s v="5/072/CC"/>
    <s v="20200042503261901007"/>
    <m/>
    <x v="211"/>
    <s v="Mantener en los 116 municipios la estrategia AIEPI &quot;Atención Integral de las enfermedades Prevalentes de la infancia&quot;."/>
    <s v="Municipios con la estrategia AIEPI implementada"/>
    <n v="116"/>
    <n v="116"/>
    <s v="P&gt;298201/01 0026"/>
    <s v="Realizar las reuniones de la submesa de persona mayor, articulada con las entidades para la concertación de acciones"/>
    <n v="200000000"/>
    <n v="4"/>
    <s v="Num"/>
    <m/>
    <m/>
    <m/>
    <s v="OK"/>
    <m/>
    <m/>
    <m/>
    <n v="0"/>
    <s v="OK"/>
    <s v="SP VULNERABLES"/>
  </r>
  <r>
    <m/>
    <m/>
    <m/>
    <m/>
    <m/>
    <m/>
    <s v="Actividad"/>
    <s v="P&gt;298201/01"/>
    <m/>
    <m/>
    <s v="2.3.2.02.02.009"/>
    <s v="1197.01"/>
    <s v="3-3700"/>
    <s v="5/072/CC"/>
    <s v="20200042503261901007"/>
    <m/>
    <x v="211"/>
    <s v="Mantener en los 116 municipios la estrategia AIEPI &quot;Atención Integral de las enfermedades Prevalentes de la infancia&quot;."/>
    <s v="Municipios con la estrategia AIEPI implementada"/>
    <n v="116"/>
    <n v="116"/>
    <s v="P&gt;298201/01 0027"/>
    <s v="Conformar redes primarias, secundarias institucionales de apoyo a las personas mayores del departamento, como sujetos de derechos y actores sociales."/>
    <n v="220000000"/>
    <n v="29"/>
    <s v="Num"/>
    <m/>
    <m/>
    <m/>
    <s v="OK"/>
    <m/>
    <m/>
    <m/>
    <n v="0"/>
    <s v="OK"/>
    <s v="SP VULNERABLES"/>
  </r>
  <r>
    <m/>
    <m/>
    <m/>
    <m/>
    <m/>
    <m/>
    <s v="Actividad"/>
    <s v="P&gt;298201/01"/>
    <m/>
    <m/>
    <s v="2.3.2.02.02.009"/>
    <s v="1197.01"/>
    <s v="3-3700"/>
    <s v="5/072/CC"/>
    <s v="20200042503261901007"/>
    <m/>
    <x v="211"/>
    <s v="Mantener en los 116 municipios la estrategia AIEPI &quot;Atención Integral de las enfermedades Prevalentes de la infancia&quot;."/>
    <s v="Municipios con la estrategia AIEPI implementada"/>
    <n v="116"/>
    <n v="116"/>
    <s v="P&gt;298201/01 0028"/>
    <s v="Realizar la caracterización de la población mayor del departamentodesde el enfoque de salud, social, ambiental, económico y antropológico."/>
    <n v="220000000"/>
    <n v="30"/>
    <s v="Num"/>
    <m/>
    <m/>
    <m/>
    <s v="OK"/>
    <m/>
    <m/>
    <m/>
    <n v="0"/>
    <s v="OK"/>
    <s v="SP VULNERABLES"/>
  </r>
  <r>
    <s v="19"/>
    <s v="SALUD Y PROTECCIÓN SOCIAL"/>
    <s v="278429"/>
    <s v="2020004250326"/>
    <s v="P&gt;298201"/>
    <s v="Implementación de acciones para poblacion vulnerable del Departamento de Cundinamarca"/>
    <s v="Producto"/>
    <s v="P&gt;298201/01"/>
    <s v="1901007"/>
    <s v="Servicio de promoción social para poblaciones vulnerables"/>
    <s v="2.3.2.02.02.009"/>
    <s v="1197.01"/>
    <s v="3-3700"/>
    <s v="5/140/CC"/>
    <s v="20200042503261901007"/>
    <n v="260955691"/>
    <x v="212"/>
    <s v="Implementar en los 116 municipios los criterios de atención integral en los centros de bienestar del anciano."/>
    <s v="Municipios con criterios de atención integral implementados"/>
    <n v="116"/>
    <n v="29"/>
    <m/>
    <m/>
    <m/>
    <m/>
    <m/>
    <m/>
    <m/>
    <m/>
    <m/>
    <m/>
    <m/>
    <m/>
    <m/>
    <m/>
    <m/>
  </r>
  <r>
    <m/>
    <m/>
    <m/>
    <m/>
    <m/>
    <m/>
    <s v="Actividad"/>
    <s v="P&gt;298201/01"/>
    <m/>
    <m/>
    <s v="2.3.2.02.02.009"/>
    <s v="1197.01"/>
    <s v="3-3700"/>
    <s v="5/140/CC"/>
    <s v="20200042503261901007"/>
    <m/>
    <x v="212"/>
    <s v="Implementar en los 116 municipios los criterios de atención integral en los centros de bienestar del anciano."/>
    <s v="Municipios con criterios de atención integral implementados"/>
    <n v="116"/>
    <n v="29"/>
    <s v="P&gt;298201/01 0001"/>
    <s v="Desarrollar la estrategia de rehabilitación Basada en comunidad RBC, rehabilitación integral y funcional, en articulación con las instituciones y entidades que convergen en el desarrollo de la política pública de discapacidad."/>
    <n v="300000000"/>
    <n v="24"/>
    <s v="Num"/>
    <m/>
    <m/>
    <m/>
    <s v="OK"/>
    <m/>
    <m/>
    <m/>
    <n v="0"/>
    <s v="OK"/>
    <s v="SP VULNERABLES"/>
  </r>
  <r>
    <m/>
    <m/>
    <m/>
    <m/>
    <m/>
    <m/>
    <s v="Actividad"/>
    <s v="P&gt;298201/01"/>
    <m/>
    <m/>
    <s v="2.3.2.02.02.009"/>
    <s v="1197.01"/>
    <s v="3-3700"/>
    <s v="5/140/CC"/>
    <s v="20200042503261901007"/>
    <m/>
    <x v="212"/>
    <s v="Implementar en los 116 municipios los criterios de atención integral en los centros de bienestar del anciano."/>
    <s v="Municipios con criterios de atención integral implementados"/>
    <n v="116"/>
    <n v="29"/>
    <s v="P&gt;298201/01 0003"/>
    <s v="Desarrollar una mesa técnica entre los actores del SGSSS a nivel territorial, que respondan de manera integral a las necesidades en salud de la PVCA, a partir de las medidas de asistencia , atención y rehabilitación"/>
    <n v="300000000"/>
    <n v="24"/>
    <s v="Num"/>
    <m/>
    <m/>
    <m/>
    <s v="OK"/>
    <m/>
    <m/>
    <m/>
    <n v="0"/>
    <s v="OK"/>
    <s v="SP VULNERABLES"/>
  </r>
  <r>
    <m/>
    <m/>
    <m/>
    <m/>
    <m/>
    <m/>
    <s v="Actividad"/>
    <s v="P&gt;298201/01"/>
    <m/>
    <m/>
    <s v="2.3.2.02.02.009"/>
    <s v="1197.01"/>
    <s v="3-3700"/>
    <s v="5/140/CC"/>
    <s v="20200042503261901007"/>
    <m/>
    <x v="212"/>
    <s v="Implementar en los 116 municipios los criterios de atención integral en los centros de bienestar del anciano."/>
    <s v="Municipios con criterios de atención integral implementados"/>
    <n v="116"/>
    <n v="29"/>
    <s v="P&gt;298201/01 0004"/>
    <s v="Implementar el certificado de discapacidad y el RLCPD como herramientas de información e identificación de la PCD, de acuerdo con los lineamientos expuestos en la resolución 583 y 113 de 2020."/>
    <n v="300000000"/>
    <n v="24"/>
    <s v="Num"/>
    <m/>
    <m/>
    <m/>
    <s v="OK"/>
    <m/>
    <m/>
    <m/>
    <n v="0"/>
    <s v="OK"/>
    <s v="SP VULNERABLES"/>
  </r>
  <r>
    <m/>
    <m/>
    <m/>
    <m/>
    <m/>
    <m/>
    <s v="Actividad"/>
    <s v="P&gt;298201/01"/>
    <m/>
    <m/>
    <s v="2.3.2.02.02.009"/>
    <s v="1197.01"/>
    <s v="3-3700"/>
    <s v="5/140/CC"/>
    <s v="20200042503261901007"/>
    <m/>
    <x v="212"/>
    <s v="Implementar en los 116 municipios los criterios de atención integral en los centros de bienestar del anciano."/>
    <s v="Municipios con criterios de atención integral implementados"/>
    <n v="116"/>
    <n v="29"/>
    <s v="P&gt;298201/01 0008"/>
    <s v="Realizar acciones de promoción, gestión de riesgo para la implementación de la RPMS de la salud para la Primera infancia mediante la estrategia AIEPI."/>
    <n v="300000000"/>
    <n v="7"/>
    <s v="Num"/>
    <m/>
    <m/>
    <m/>
    <s v="OK"/>
    <m/>
    <m/>
    <m/>
    <n v="0"/>
    <s v="OK"/>
    <s v="SP VULNERABLES"/>
  </r>
  <r>
    <m/>
    <m/>
    <m/>
    <m/>
    <m/>
    <m/>
    <s v="Actividad"/>
    <s v="P&gt;298201/01"/>
    <m/>
    <m/>
    <s v="2.3.2.02.02.009"/>
    <s v="1197.01"/>
    <s v="3-3700"/>
    <s v="5/140/CC"/>
    <s v="20200042503261901007"/>
    <m/>
    <x v="212"/>
    <s v="Implementar en los 116 municipios los criterios de atención integral en los centros de bienestar del anciano."/>
    <s v="Municipios con criterios de atención integral implementados"/>
    <n v="116"/>
    <n v="29"/>
    <s v="P&gt;298201/01 0009"/>
    <s v="Conformar redes integrales de Salud para optimizar la prestación de servicio respecto a las demandas de atención de la PVCA"/>
    <n v="200000000"/>
    <n v="2"/>
    <s v="Num"/>
    <m/>
    <m/>
    <m/>
    <s v="OK"/>
    <m/>
    <m/>
    <m/>
    <n v="0"/>
    <s v="OK"/>
    <s v="SP VULNERABLES"/>
  </r>
  <r>
    <m/>
    <m/>
    <m/>
    <m/>
    <m/>
    <m/>
    <s v="Actividad"/>
    <s v="P&gt;298201/01"/>
    <m/>
    <m/>
    <s v="2.3.2.02.02.009"/>
    <s v="1197.01"/>
    <s v="3-3700"/>
    <s v="5/140/CC"/>
    <s v="20200042503261901007"/>
    <m/>
    <x v="212"/>
    <s v="Implementar en los 116 municipios los criterios de atención integral en los centros de bienestar del anciano."/>
    <s v="Municipios con criterios de atención integral implementados"/>
    <n v="116"/>
    <n v="29"/>
    <s v="P&gt;298201/01 0011"/>
    <s v="Realizar Asistencia Técnica a Instituciones Prestadoras de Servicios y Entidades territoriales en los municipios para desarrollar capacidades y adoptar, adaptar e implementar RPMS a Primera mediante la estrategia AIEPI."/>
    <n v="350000000"/>
    <n v="116"/>
    <s v="Num"/>
    <m/>
    <m/>
    <m/>
    <s v="OK"/>
    <m/>
    <m/>
    <m/>
    <n v="0"/>
    <s v="OK"/>
    <s v="SP VULNERABLES"/>
  </r>
  <r>
    <m/>
    <m/>
    <m/>
    <m/>
    <m/>
    <m/>
    <s v="Actividad"/>
    <s v="P&gt;298201/01"/>
    <m/>
    <m/>
    <s v="2.3.2.02.02.009"/>
    <s v="1197.01"/>
    <s v="3-3700"/>
    <s v="5/140/CC"/>
    <s v="20200042503261901007"/>
    <m/>
    <x v="212"/>
    <s v="Implementar en los 116 municipios los criterios de atención integral en los centros de bienestar del anciano."/>
    <s v="Municipios con criterios de atención integral implementados"/>
    <n v="116"/>
    <n v="29"/>
    <s v="P&gt;298201/01 0014"/>
    <s v="Desarrollar el plan de implementación de la política pública de envejecimiento y vejez en los municipios priorizados."/>
    <n v="350000000"/>
    <n v="29"/>
    <s v="Num"/>
    <d v="2021-01-01T00:00:00"/>
    <n v="12"/>
    <n v="20"/>
    <s v="OK"/>
    <m/>
    <m/>
    <m/>
    <n v="0"/>
    <s v="OK"/>
    <s v="SP VULNERABLES"/>
  </r>
  <r>
    <m/>
    <m/>
    <m/>
    <m/>
    <m/>
    <m/>
    <s v="Actividad"/>
    <s v="P&gt;298201/01"/>
    <m/>
    <m/>
    <s v="2.3.2.02.02.009"/>
    <s v="1197.01"/>
    <s v="3-3700"/>
    <s v="5/140/CC"/>
    <s v="20200042503261901007"/>
    <m/>
    <x v="212"/>
    <s v="Implementar en los 116 municipios los criterios de atención integral en los centros de bienestar del anciano."/>
    <s v="Municipios con criterios de atención integral implementados"/>
    <n v="116"/>
    <n v="29"/>
    <s v="P&gt;298201/01 0017"/>
    <s v="Asistir técnicamente al talento humano que atiende a PVCA en el desarrollo de habilidades y fortalecimiento de competencias que favorezcan la atención con enfoque psicosocial y diferencial"/>
    <n v="100000000"/>
    <n v="2"/>
    <s v="Num"/>
    <m/>
    <m/>
    <m/>
    <s v="OK"/>
    <m/>
    <m/>
    <m/>
    <n v="0"/>
    <s v="OK"/>
    <s v="SP VULNERABLES"/>
  </r>
  <r>
    <m/>
    <m/>
    <m/>
    <m/>
    <m/>
    <m/>
    <s v="Actividad"/>
    <s v="P&gt;298201/01"/>
    <m/>
    <m/>
    <s v="2.3.2.02.02.009"/>
    <s v="1197.01"/>
    <s v="3-3700"/>
    <s v="5/140/CC"/>
    <s v="20200042503261901007"/>
    <m/>
    <x v="212"/>
    <s v="Implementar en los 116 municipios los criterios de atención integral en los centros de bienestar del anciano."/>
    <s v="Municipios con criterios de atención integral implementados"/>
    <n v="116"/>
    <n v="29"/>
    <s v="P&gt;298201/01 0018"/>
    <s v="Asistir técnicamente a los municipios en la implementación de un programa integral en centros día y centros de protección social de Cundinamarca."/>
    <n v="450000000"/>
    <n v="116"/>
    <s v="Num"/>
    <d v="2021-01-01T00:00:00"/>
    <n v="12"/>
    <n v="60"/>
    <s v="OK"/>
    <n v="260955691"/>
    <m/>
    <m/>
    <n v="260955691"/>
    <s v="OK"/>
    <s v="SP VULNERABLES"/>
  </r>
  <r>
    <m/>
    <m/>
    <m/>
    <m/>
    <m/>
    <m/>
    <s v="Actividad"/>
    <s v="P&gt;298201/01"/>
    <m/>
    <m/>
    <s v="2.3.2.02.02.009"/>
    <s v="1197.01"/>
    <s v="3-3700"/>
    <s v="5/140/CC"/>
    <s v="20200042503261901007"/>
    <m/>
    <x v="212"/>
    <s v="Implementar en los 116 municipios los criterios de atención integral en los centros de bienestar del anciano."/>
    <s v="Municipios con criterios de atención integral implementados"/>
    <n v="116"/>
    <n v="29"/>
    <s v="P&gt;298201/01 0026"/>
    <s v="Realizar las reuniones de la submesa de persona mayor, articulada con las entidades para la concertación de acciones"/>
    <n v="200000000"/>
    <n v="4"/>
    <s v="Num"/>
    <d v="2021-01-01T00:00:00"/>
    <n v="12"/>
    <n v="4"/>
    <s v="OK"/>
    <m/>
    <m/>
    <m/>
    <n v="0"/>
    <s v="OK"/>
    <s v="SP VULNERABLES"/>
  </r>
  <r>
    <m/>
    <m/>
    <m/>
    <m/>
    <m/>
    <m/>
    <s v="Actividad"/>
    <s v="P&gt;298201/01"/>
    <m/>
    <m/>
    <s v="2.3.2.02.02.009"/>
    <s v="1197.01"/>
    <s v="3-3700"/>
    <s v="5/140/CC"/>
    <s v="20200042503261901007"/>
    <m/>
    <x v="212"/>
    <s v="Implementar en los 116 municipios los criterios de atención integral en los centros de bienestar del anciano."/>
    <s v="Municipios con criterios de atención integral implementados"/>
    <n v="116"/>
    <n v="29"/>
    <s v="P&gt;298201/01 0027"/>
    <s v="Conformar redes primarias, secundarias institucionales de apoyo a las personas mayores del departamento, como sujetos de derechos y actores sociales."/>
    <n v="220000000"/>
    <n v="29"/>
    <s v="Num"/>
    <d v="2021-01-01T00:00:00"/>
    <n v="12"/>
    <n v="4"/>
    <s v="OK"/>
    <m/>
    <m/>
    <m/>
    <n v="0"/>
    <s v="OK"/>
    <s v="SP VULNERABLES"/>
  </r>
  <r>
    <m/>
    <m/>
    <m/>
    <m/>
    <m/>
    <m/>
    <s v="Actividad"/>
    <s v="P&gt;298201/01"/>
    <m/>
    <m/>
    <s v="2.3.2.02.02.009"/>
    <s v="1197.01"/>
    <s v="3-3700"/>
    <s v="5/140/CC"/>
    <s v="20200042503261901007"/>
    <m/>
    <x v="212"/>
    <s v="Implementar en los 116 municipios los criterios de atención integral en los centros de bienestar del anciano."/>
    <s v="Municipios con criterios de atención integral implementados"/>
    <n v="116"/>
    <n v="29"/>
    <s v="P&gt;298201/01 0028"/>
    <s v="Realizar la caracterización de la población mayor del departamentodesde el enfoque de salud, social, ambiental, económico y antropológico."/>
    <n v="220000000"/>
    <n v="30"/>
    <s v="Num"/>
    <d v="2021-01-01T00:00:00"/>
    <n v="12"/>
    <n v="4"/>
    <s v="OK"/>
    <m/>
    <m/>
    <m/>
    <n v="0"/>
    <s v="OK"/>
    <s v="SP VULNERABLES"/>
  </r>
  <r>
    <s v="19"/>
    <s v="SALUD Y PROTECCIÓN SOCIAL"/>
    <s v="278429"/>
    <s v="2020004250326"/>
    <s v="P&gt;298201"/>
    <s v="Implementación de acciones para poblacion vulnerable del Departamento de Cundinamarca"/>
    <s v="Producto"/>
    <s v="P&gt;298201/01"/>
    <s v="1901007"/>
    <s v="Servicio de promoción social para poblaciones vulnerables"/>
    <s v="2.3.2.02.02.009"/>
    <s v="1197.01"/>
    <s v="3-3700"/>
    <s v="5/164/CC"/>
    <s v="20200042503261901007"/>
    <n v="448998430"/>
    <x v="213"/>
    <s v="Implementar en 6 municipios priorizados el protocolo de atención integral en salud con enfoque psicosocial y diferencial diseñado por el Ministerio de Salud con base en la ley 1448 de 2011."/>
    <s v="Municipios prioridades con implementación de protocolo"/>
    <n v="6"/>
    <n v="2"/>
    <m/>
    <m/>
    <m/>
    <m/>
    <m/>
    <m/>
    <m/>
    <m/>
    <m/>
    <m/>
    <m/>
    <m/>
    <m/>
    <m/>
    <m/>
  </r>
  <r>
    <m/>
    <m/>
    <m/>
    <m/>
    <m/>
    <m/>
    <s v="Actividad"/>
    <s v="P&gt;298201/01"/>
    <m/>
    <m/>
    <s v="2.3.2.02.02.009"/>
    <s v="1197.01"/>
    <s v="3-3700"/>
    <s v="5/164/CC"/>
    <s v="20200042503261901007"/>
    <m/>
    <x v="213"/>
    <s v="Implementar en 6 municipios priorizados el protocolo de atención integral en salud con enfoque psicosocial y diferencial diseñado por el Ministerio de Salud con base en la ley 1448 de 2011."/>
    <s v="Municipios prioridades con implementación de protocolo"/>
    <n v="6"/>
    <n v="2"/>
    <s v="P&gt;298201/01 0001"/>
    <s v="Desarrollar la estrategia de rehabilitación Basada en comunidad RBC, rehabilitación integral y funcional, en articulación con las instituciones y entidades que convergen en el desarrollo de la política pública de discapacidad."/>
    <n v="300000000"/>
    <n v="24"/>
    <s v="Num"/>
    <m/>
    <m/>
    <m/>
    <s v="OK"/>
    <m/>
    <m/>
    <m/>
    <n v="0"/>
    <s v="OK"/>
    <s v="SP VULNERABLES"/>
  </r>
  <r>
    <m/>
    <m/>
    <m/>
    <m/>
    <m/>
    <m/>
    <s v="Actividad"/>
    <s v="P&gt;298201/01"/>
    <m/>
    <m/>
    <s v="2.3.2.02.02.009"/>
    <s v="1197.01"/>
    <s v="3-3700"/>
    <s v="5/164/CC"/>
    <s v="20200042503261901007"/>
    <m/>
    <x v="213"/>
    <s v="Implementar en 6 municipios priorizados el protocolo de atención integral en salud con enfoque psicosocial y diferencial diseñado por el Ministerio de Salud con base en la ley 1448 de 2011."/>
    <s v="Municipios prioridades con implementación de protocolo"/>
    <n v="6"/>
    <n v="2"/>
    <s v="P&gt;298201/01 0003"/>
    <s v="Desarrollar una mesa técnica entre los actores del SGSSS a nivel territorial, que respondan de manera integral a las necesidades en salud de la PVCA, a partir de las medidas de asistencia , atención y rehabilitación"/>
    <n v="300000000"/>
    <n v="24"/>
    <s v="Num"/>
    <d v="2021-01-01T00:00:00"/>
    <n v="12"/>
    <n v="24"/>
    <s v="OK"/>
    <n v="200000000"/>
    <m/>
    <m/>
    <n v="200000000"/>
    <s v="OK"/>
    <s v="SP VULNERABLES"/>
  </r>
  <r>
    <m/>
    <m/>
    <m/>
    <m/>
    <m/>
    <m/>
    <s v="Actividad"/>
    <s v="P&gt;298201/01"/>
    <m/>
    <m/>
    <s v="2.3.2.02.02.009"/>
    <s v="1197.01"/>
    <s v="3-3700"/>
    <s v="5/164/CC"/>
    <s v="20200042503261901007"/>
    <m/>
    <x v="213"/>
    <s v="Implementar en 6 municipios priorizados el protocolo de atención integral en salud con enfoque psicosocial y diferencial diseñado por el Ministerio de Salud con base en la ley 1448 de 2011."/>
    <s v="Municipios prioridades con implementación de protocolo"/>
    <n v="6"/>
    <n v="2"/>
    <s v="P&gt;298201/01 0004"/>
    <s v="Implementar el certificado de discapacidad y el RLCPD como herramientas de información e identificación de la PCD, de acuerdo con los lineamientos expuestos en la resolución 583 y 113 de 2020."/>
    <n v="300000000"/>
    <n v="24"/>
    <s v="Num"/>
    <m/>
    <m/>
    <m/>
    <s v="OK"/>
    <m/>
    <m/>
    <m/>
    <n v="0"/>
    <s v="OK"/>
    <s v="SP VULNERABLES"/>
  </r>
  <r>
    <m/>
    <m/>
    <m/>
    <m/>
    <m/>
    <m/>
    <s v="Actividad"/>
    <s v="P&gt;298201/01"/>
    <m/>
    <m/>
    <s v="2.3.2.02.02.009"/>
    <s v="1197.01"/>
    <s v="3-3700"/>
    <s v="5/164/CC"/>
    <s v="20200042503261901007"/>
    <m/>
    <x v="213"/>
    <s v="Implementar en 6 municipios priorizados el protocolo de atención integral en salud con enfoque psicosocial y diferencial diseñado por el Ministerio de Salud con base en la ley 1448 de 2011."/>
    <s v="Municipios prioridades con implementación de protocolo"/>
    <n v="6"/>
    <n v="2"/>
    <s v="P&gt;298201/01 0008"/>
    <s v="Realizar acciones de promoción, gestión de riesgo para la implementación de la RPMS de la salud para la Primera infancia mediante la estrategia AIEPI."/>
    <n v="300000000"/>
    <n v="7"/>
    <s v="Num"/>
    <m/>
    <m/>
    <m/>
    <s v="OK"/>
    <m/>
    <m/>
    <m/>
    <n v="0"/>
    <s v="OK"/>
    <s v="SP VULNERABLES"/>
  </r>
  <r>
    <m/>
    <m/>
    <m/>
    <m/>
    <m/>
    <m/>
    <s v="Actividad"/>
    <s v="P&gt;298201/01"/>
    <m/>
    <m/>
    <s v="2.3.2.02.02.009"/>
    <s v="1197.01"/>
    <s v="3-3700"/>
    <s v="5/164/CC"/>
    <s v="20200042503261901007"/>
    <m/>
    <x v="213"/>
    <s v="Implementar en 6 municipios priorizados el protocolo de atención integral en salud con enfoque psicosocial y diferencial diseñado por el Ministerio de Salud con base en la ley 1448 de 2011."/>
    <s v="Municipios prioridades con implementación de protocolo"/>
    <n v="6"/>
    <n v="2"/>
    <s v="P&gt;298201/01 0009"/>
    <s v="Conformar redes integrales de Salud para optimizar la prestación de servicio respecto a las demandas de atención de la PVCA"/>
    <n v="200000000"/>
    <n v="2"/>
    <s v="Num"/>
    <d v="2021-01-01T00:00:00"/>
    <n v="12"/>
    <n v="2"/>
    <s v="OK"/>
    <n v="183759507"/>
    <m/>
    <m/>
    <n v="183759507"/>
    <s v="OK"/>
    <s v="SP VULNERABLES"/>
  </r>
  <r>
    <m/>
    <m/>
    <m/>
    <m/>
    <m/>
    <m/>
    <s v="Actividad"/>
    <s v="P&gt;298201/01"/>
    <m/>
    <m/>
    <s v="2.3.2.02.02.009"/>
    <s v="1197.01"/>
    <s v="3-3700"/>
    <s v="5/164/CC"/>
    <s v="20200042503261901007"/>
    <m/>
    <x v="213"/>
    <s v="Implementar en 6 municipios priorizados el protocolo de atención integral en salud con enfoque psicosocial y diferencial diseñado por el Ministerio de Salud con base en la ley 1448 de 2011."/>
    <s v="Municipios prioridades con implementación de protocolo"/>
    <n v="6"/>
    <n v="2"/>
    <s v="P&gt;298201/01 0011"/>
    <s v="Realizar Asistencia Técnica a Instituciones Prestadoras de Servicios y Entidades territoriales en los municipios para desarrollar capacidades y adoptar, adaptar e implementar RPMS a Primera mediante la estrategia AIEPI."/>
    <n v="350000000"/>
    <n v="116"/>
    <s v="Num"/>
    <m/>
    <m/>
    <m/>
    <s v="OK"/>
    <m/>
    <m/>
    <m/>
    <n v="0"/>
    <s v="OK"/>
    <s v="SP VULNERABLES"/>
  </r>
  <r>
    <m/>
    <m/>
    <m/>
    <m/>
    <m/>
    <m/>
    <s v="Actividad"/>
    <s v="P&gt;298201/01"/>
    <m/>
    <m/>
    <s v="2.3.2.02.02.009"/>
    <s v="1197.01"/>
    <s v="3-3700"/>
    <s v="5/164/CC"/>
    <s v="20200042503261901007"/>
    <m/>
    <x v="213"/>
    <s v="Implementar en 6 municipios priorizados el protocolo de atención integral en salud con enfoque psicosocial y diferencial diseñado por el Ministerio de Salud con base en la ley 1448 de 2011."/>
    <s v="Municipios prioridades con implementación de protocolo"/>
    <n v="6"/>
    <n v="2"/>
    <s v="P&gt;298201/01 0014"/>
    <s v="Desarrollar el plan de implementación de la política pública de envejecimiento y vejez en los municipios priorizados."/>
    <n v="350000000"/>
    <n v="29"/>
    <s v="Num"/>
    <m/>
    <m/>
    <m/>
    <s v="OK"/>
    <m/>
    <m/>
    <m/>
    <n v="0"/>
    <s v="OK"/>
    <s v="SP VULNERABLES"/>
  </r>
  <r>
    <m/>
    <m/>
    <m/>
    <m/>
    <m/>
    <m/>
    <s v="Actividad"/>
    <s v="P&gt;298201/01"/>
    <m/>
    <m/>
    <s v="2.3.2.02.02.009"/>
    <s v="1197.01"/>
    <s v="3-3700"/>
    <s v="5/164/CC"/>
    <s v="20200042503261901007"/>
    <m/>
    <x v="213"/>
    <s v="Implementar en 6 municipios priorizados el protocolo de atención integral en salud con enfoque psicosocial y diferencial diseñado por el Ministerio de Salud con base en la ley 1448 de 2011."/>
    <s v="Municipios prioridades con implementación de protocolo"/>
    <n v="6"/>
    <n v="2"/>
    <s v="P&gt;298201/01 0017"/>
    <s v="Asistir técnicamente al talento humano que atiende a PVCA en el desarrollo de habilidades y fortalecimiento de competencias que favorezcan la atención con enfoque psicosocial y diferencial"/>
    <n v="100000000"/>
    <n v="2"/>
    <s v="Num"/>
    <d v="2021-01-01T00:00:00"/>
    <n v="12"/>
    <n v="2"/>
    <s v="OK"/>
    <n v="65238923"/>
    <m/>
    <m/>
    <n v="65238923"/>
    <s v="OK"/>
    <s v="SP VULNERABLES"/>
  </r>
  <r>
    <m/>
    <m/>
    <m/>
    <m/>
    <m/>
    <m/>
    <s v="Actividad"/>
    <s v="P&gt;298201/01"/>
    <m/>
    <m/>
    <s v="2.3.2.02.02.009"/>
    <s v="1197.01"/>
    <s v="3-3700"/>
    <s v="5/164/CC"/>
    <s v="20200042503261901007"/>
    <m/>
    <x v="213"/>
    <s v="Implementar en 6 municipios priorizados el protocolo de atención integral en salud con enfoque psicosocial y diferencial diseñado por el Ministerio de Salud con base en la ley 1448 de 2011."/>
    <s v="Municipios prioridades con implementación de protocolo"/>
    <n v="6"/>
    <n v="2"/>
    <s v="P&gt;298201/01 0018"/>
    <s v="Asistir técnicamente a los municipios en la implementación de un programa integral en centros día y centros de protección social de Cundinamarca."/>
    <n v="450000000"/>
    <n v="116"/>
    <s v="Num"/>
    <m/>
    <m/>
    <m/>
    <s v="OK"/>
    <m/>
    <m/>
    <m/>
    <n v="0"/>
    <s v="OK"/>
    <s v="SP VULNERABLES"/>
  </r>
  <r>
    <m/>
    <m/>
    <m/>
    <m/>
    <m/>
    <m/>
    <s v="Actividad"/>
    <s v="P&gt;298201/01"/>
    <m/>
    <m/>
    <s v="2.3.2.02.02.009"/>
    <s v="1197.01"/>
    <s v="3-3700"/>
    <s v="5/164/CC"/>
    <s v="20200042503261901007"/>
    <m/>
    <x v="213"/>
    <s v="Implementar en 6 municipios priorizados el protocolo de atención integral en salud con enfoque psicosocial y diferencial diseñado por el Ministerio de Salud con base en la ley 1448 de 2011."/>
    <s v="Municipios prioridades con implementación de protocolo"/>
    <n v="6"/>
    <n v="2"/>
    <s v="P&gt;298201/01 0026"/>
    <s v="Realizar las reuniones de la submesa de persona mayor, articulada con las entidades para la concertación de acciones"/>
    <n v="200000000"/>
    <n v="4"/>
    <s v="Num"/>
    <m/>
    <m/>
    <m/>
    <s v="OK"/>
    <m/>
    <m/>
    <m/>
    <n v="0"/>
    <s v="OK"/>
    <s v="SP VULNERABLES"/>
  </r>
  <r>
    <m/>
    <m/>
    <m/>
    <m/>
    <m/>
    <m/>
    <s v="Actividad"/>
    <s v="P&gt;298201/01"/>
    <m/>
    <m/>
    <s v="2.3.2.02.02.009"/>
    <s v="1197.01"/>
    <s v="3-3700"/>
    <s v="5/164/CC"/>
    <s v="20200042503261901007"/>
    <m/>
    <x v="213"/>
    <s v="Implementar en 6 municipios priorizados el protocolo de atención integral en salud con enfoque psicosocial y diferencial diseñado por el Ministerio de Salud con base en la ley 1448 de 2011."/>
    <s v="Municipios prioridades con implementación de protocolo"/>
    <n v="6"/>
    <n v="2"/>
    <s v="P&gt;298201/01 0027"/>
    <s v="Conformar redes primarias, secundarias institucionales de apoyo a las personas mayores del departamento, como sujetos de derechos y actores sociales."/>
    <n v="220000000"/>
    <n v="29"/>
    <s v="Num"/>
    <m/>
    <m/>
    <m/>
    <s v="OK"/>
    <m/>
    <m/>
    <m/>
    <n v="0"/>
    <s v="OK"/>
    <s v="SP VULNERABLES"/>
  </r>
  <r>
    <m/>
    <m/>
    <m/>
    <m/>
    <m/>
    <m/>
    <s v="Actividad"/>
    <s v="P&gt;298201/01"/>
    <m/>
    <m/>
    <s v="2.3.2.02.02.009"/>
    <s v="1197.01"/>
    <s v="3-3700"/>
    <s v="5/164/CC"/>
    <s v="20200042503261901007"/>
    <m/>
    <x v="213"/>
    <s v="Implementar en 6 municipios priorizados el protocolo de atención integral en salud con enfoque psicosocial y diferencial diseñado por el Ministerio de Salud con base en la ley 1448 de 2011."/>
    <s v="Municipios prioridades con implementación de protocolo"/>
    <n v="6"/>
    <n v="2"/>
    <s v="P&gt;298201/01 0028"/>
    <s v="Realizar la caracterización de la población mayor del departamentodesde el enfoque de salud, social, ambiental, económico y antropológico."/>
    <n v="220000000"/>
    <n v="30"/>
    <s v="Num"/>
    <m/>
    <m/>
    <m/>
    <s v="OK"/>
    <m/>
    <m/>
    <m/>
    <n v="0"/>
    <s v="OK"/>
    <s v="SP VULNERABLES"/>
  </r>
  <r>
    <s v="19"/>
    <s v="SALUD Y PROTECCIÓN SOCIAL"/>
    <s v="278429"/>
    <s v="2020004250326"/>
    <s v="P&gt;298201"/>
    <s v="Implementación de acciones para poblacion vulnerable del Departamento de Cundinamarca"/>
    <s v="Producto"/>
    <s v="P&gt;298201/01"/>
    <s v="1901007"/>
    <s v="Servicio de promoción social para poblaciones vulnerables"/>
    <s v="2.3.2.02.02.009"/>
    <s v="1197.01"/>
    <s v="3-3700"/>
    <s v="5/178/CC"/>
    <s v="20200042503261901007"/>
    <n v="260955691"/>
    <x v="214"/>
    <s v="Implementar en 116 municipios acciones de salud integral para personas con discapacidad."/>
    <s v="Municipios con acciones de salud integral para personas con discapacidad"/>
    <n v="116"/>
    <n v="116"/>
    <m/>
    <m/>
    <m/>
    <m/>
    <m/>
    <m/>
    <m/>
    <m/>
    <m/>
    <m/>
    <m/>
    <m/>
    <m/>
    <m/>
    <m/>
  </r>
  <r>
    <m/>
    <m/>
    <m/>
    <m/>
    <m/>
    <m/>
    <s v="Actividad"/>
    <s v="P&gt;298201/01"/>
    <m/>
    <m/>
    <s v="2.3.2.02.02.009"/>
    <s v="1197.01"/>
    <s v="3-3700"/>
    <s v="5/178/CC"/>
    <s v="20200042503261901007"/>
    <m/>
    <x v="214"/>
    <s v="Implementar en 116 municipios acciones de salud integral para personas con discapacidad."/>
    <s v="Municipios con acciones de salud integral para personas con discapacidad"/>
    <n v="116"/>
    <n v="116"/>
    <s v="P&gt;298201/01 0001"/>
    <s v="Desarrollar la estrategia de rehabilitación Basada en comunidad RBC, rehabilitación integral y funcional, en articulación con las instituciones y entidades que convergen en el desarrollo de la política pública de discapacidad."/>
    <n v="300000000"/>
    <n v="24"/>
    <s v="Num"/>
    <d v="2021-01-01T00:00:00"/>
    <n v="12"/>
    <n v="24"/>
    <s v="OK"/>
    <n v="130477845"/>
    <m/>
    <m/>
    <n v="130477845"/>
    <s v="OK"/>
    <s v="SP VULNERABLES"/>
  </r>
  <r>
    <m/>
    <m/>
    <m/>
    <m/>
    <m/>
    <m/>
    <s v="Actividad"/>
    <s v="P&gt;298201/01"/>
    <m/>
    <m/>
    <s v="2.3.2.02.02.009"/>
    <s v="1197.01"/>
    <s v="3-3700"/>
    <s v="5/178/CC"/>
    <s v="20200042503261901007"/>
    <m/>
    <x v="214"/>
    <s v="Implementar en 116 municipios acciones de salud integral para personas con discapacidad."/>
    <s v="Municipios con acciones de salud integral para personas con discapacidad"/>
    <n v="116"/>
    <n v="116"/>
    <s v="P&gt;298201/01 0003"/>
    <s v="Desarrollar una mesa técnica entre los actores del SGSSS a nivel territorial, que respondan de manera integral a las necesidades en salud de la PVCA, a partir de las medidas de asistencia , atención y rehabilitación"/>
    <n v="300000000"/>
    <n v="24"/>
    <s v="Num"/>
    <m/>
    <m/>
    <m/>
    <s v="OK"/>
    <m/>
    <m/>
    <m/>
    <n v="0"/>
    <s v="OK"/>
    <s v="SP VULNERABLES"/>
  </r>
  <r>
    <m/>
    <m/>
    <m/>
    <m/>
    <m/>
    <m/>
    <s v="Actividad"/>
    <s v="P&gt;298201/01"/>
    <m/>
    <m/>
    <s v="2.3.2.02.02.009"/>
    <s v="1197.01"/>
    <s v="3-3700"/>
    <s v="5/178/CC"/>
    <s v="20200042503261901007"/>
    <m/>
    <x v="214"/>
    <s v="Implementar en 116 municipios acciones de salud integral para personas con discapacidad."/>
    <s v="Municipios con acciones de salud integral para personas con discapacidad"/>
    <n v="116"/>
    <n v="116"/>
    <s v="P&gt;298201/01 0004"/>
    <s v="Implementar el certificado de discapacidad y el RLCPD como herramientas de información e identificación de la PCD, de acuerdo con los lineamientos expuestos en la resolución 583 y 113 de 2020."/>
    <n v="300000000"/>
    <n v="24"/>
    <s v="Num"/>
    <d v="2021-01-01T00:00:00"/>
    <n v="12"/>
    <n v="24"/>
    <s v="OK"/>
    <n v="130477846"/>
    <m/>
    <m/>
    <n v="130477846"/>
    <s v="OK"/>
    <s v="SP VULNERABLES"/>
  </r>
  <r>
    <m/>
    <m/>
    <m/>
    <m/>
    <m/>
    <m/>
    <s v="Actividad"/>
    <s v="P&gt;298201/01"/>
    <m/>
    <m/>
    <s v="2.3.2.02.02.009"/>
    <s v="1197.01"/>
    <s v="3-3700"/>
    <s v="5/178/CC"/>
    <s v="20200042503261901007"/>
    <m/>
    <x v="214"/>
    <s v="Implementar en 116 municipios acciones de salud integral para personas con discapacidad."/>
    <s v="Municipios con acciones de salud integral para personas con discapacidad"/>
    <n v="116"/>
    <n v="116"/>
    <s v="P&gt;298201/01 0008"/>
    <s v="Realizar acciones de promoción, gestión de riesgo para la implementación de la RPMS de la salud para la Primera infancia mediante la estrategia AIEPI."/>
    <n v="300000000"/>
    <n v="7"/>
    <s v="Num"/>
    <m/>
    <m/>
    <m/>
    <s v="OK"/>
    <m/>
    <m/>
    <m/>
    <n v="0"/>
    <s v="OK"/>
    <s v="SP VULNERABLES"/>
  </r>
  <r>
    <m/>
    <m/>
    <m/>
    <m/>
    <m/>
    <m/>
    <s v="Actividad"/>
    <s v="P&gt;298201/01"/>
    <m/>
    <m/>
    <s v="2.3.2.02.02.009"/>
    <s v="1197.01"/>
    <s v="3-3700"/>
    <s v="5/178/CC"/>
    <s v="20200042503261901007"/>
    <m/>
    <x v="214"/>
    <s v="Implementar en 116 municipios acciones de salud integral para personas con discapacidad."/>
    <s v="Municipios con acciones de salud integral para personas con discapacidad"/>
    <n v="116"/>
    <n v="116"/>
    <s v="P&gt;298201/01 0009"/>
    <s v="Conformar redes integrales de Salud para optimizar la prestación de servicio respecto a las demandas de atención de la PVCA"/>
    <n v="200000000"/>
    <n v="2"/>
    <s v="Num"/>
    <m/>
    <m/>
    <m/>
    <s v="OK"/>
    <m/>
    <m/>
    <m/>
    <n v="0"/>
    <s v="OK"/>
    <s v="SP VULNERABLES"/>
  </r>
  <r>
    <m/>
    <m/>
    <m/>
    <m/>
    <m/>
    <m/>
    <s v="Actividad"/>
    <s v="P&gt;298201/01"/>
    <m/>
    <m/>
    <s v="2.3.2.02.02.009"/>
    <s v="1197.01"/>
    <s v="3-3700"/>
    <s v="5/178/CC"/>
    <s v="20200042503261901007"/>
    <m/>
    <x v="214"/>
    <s v="Implementar en 116 municipios acciones de salud integral para personas con discapacidad."/>
    <s v="Municipios con acciones de salud integral para personas con discapacidad"/>
    <n v="116"/>
    <n v="116"/>
    <s v="P&gt;298201/01 0011"/>
    <s v="Realizar Asistencia Técnica a Instituciones Prestadoras de Servicios y Entidades territoriales en los municipios para desarrollar capacidades y adoptar, adaptar e implementar RPMS a Primera mediante la estrategia AIEPI."/>
    <n v="350000000"/>
    <n v="116"/>
    <s v="Num"/>
    <m/>
    <m/>
    <m/>
    <s v="OK"/>
    <m/>
    <m/>
    <m/>
    <n v="0"/>
    <s v="OK"/>
    <s v="SP VULNERABLES"/>
  </r>
  <r>
    <m/>
    <m/>
    <m/>
    <m/>
    <m/>
    <m/>
    <s v="Actividad"/>
    <s v="P&gt;298201/01"/>
    <m/>
    <m/>
    <s v="2.3.2.02.02.009"/>
    <s v="1197.01"/>
    <s v="3-3700"/>
    <s v="5/178/CC"/>
    <s v="20200042503261901007"/>
    <m/>
    <x v="214"/>
    <s v="Implementar en 116 municipios acciones de salud integral para personas con discapacidad."/>
    <s v="Municipios con acciones de salud integral para personas con discapacidad"/>
    <n v="116"/>
    <n v="116"/>
    <s v="P&gt;298201/01 0014"/>
    <s v="Desarrollar el plan de implementación de la política pública de envejecimiento y vejez en los municipios priorizados."/>
    <n v="350000000"/>
    <n v="29"/>
    <s v="Num"/>
    <m/>
    <m/>
    <m/>
    <s v="OK"/>
    <m/>
    <m/>
    <m/>
    <n v="0"/>
    <s v="OK"/>
    <s v="SP VULNERABLES"/>
  </r>
  <r>
    <m/>
    <m/>
    <m/>
    <m/>
    <m/>
    <m/>
    <s v="Actividad"/>
    <s v="P&gt;298201/01"/>
    <m/>
    <m/>
    <s v="2.3.2.02.02.009"/>
    <s v="1197.01"/>
    <s v="3-3700"/>
    <s v="5/178/CC"/>
    <s v="20200042503261901007"/>
    <m/>
    <x v="214"/>
    <s v="Implementar en 116 municipios acciones de salud integral para personas con discapacidad."/>
    <s v="Municipios con acciones de salud integral para personas con discapacidad"/>
    <n v="116"/>
    <n v="116"/>
    <s v="P&gt;298201/01 0017"/>
    <s v="Asistir técnicamente al talento humano que atiende a PVCA en el desarrollo de habilidades y fortalecimiento de competencias que favorezcan la atención con enfoque psicosocial y diferencial"/>
    <n v="100000000"/>
    <n v="2"/>
    <s v="Num"/>
    <m/>
    <m/>
    <m/>
    <s v="OK"/>
    <m/>
    <m/>
    <m/>
    <n v="0"/>
    <s v="OK"/>
    <s v="SP VULNERABLES"/>
  </r>
  <r>
    <m/>
    <m/>
    <m/>
    <m/>
    <m/>
    <m/>
    <s v="Actividad"/>
    <s v="P&gt;298201/01"/>
    <m/>
    <m/>
    <s v="2.3.2.02.02.009"/>
    <s v="1197.01"/>
    <s v="3-3700"/>
    <s v="5/178/CC"/>
    <s v="20200042503261901007"/>
    <m/>
    <x v="214"/>
    <s v="Implementar en 116 municipios acciones de salud integral para personas con discapacidad."/>
    <s v="Municipios con acciones de salud integral para personas con discapacidad"/>
    <n v="116"/>
    <n v="116"/>
    <s v="P&gt;298201/01 0018"/>
    <s v="Asistir técnicamente a los municipios en la implementación de un programa integral en centros día y centros de protección social de Cundinamarca."/>
    <n v="450000000"/>
    <n v="116"/>
    <s v="Num"/>
    <m/>
    <m/>
    <m/>
    <s v="OK"/>
    <m/>
    <m/>
    <m/>
    <n v="0"/>
    <s v="OK"/>
    <s v="SP VULNERABLES"/>
  </r>
  <r>
    <m/>
    <m/>
    <m/>
    <m/>
    <m/>
    <m/>
    <s v="Actividad"/>
    <s v="P&gt;298201/01"/>
    <m/>
    <m/>
    <s v="2.3.2.02.02.009"/>
    <s v="1197.01"/>
    <s v="3-3700"/>
    <s v="5/178/CC"/>
    <s v="20200042503261901007"/>
    <m/>
    <x v="214"/>
    <s v="Implementar en 116 municipios acciones de salud integral para personas con discapacidad."/>
    <s v="Municipios con acciones de salud integral para personas con discapacidad"/>
    <n v="116"/>
    <n v="116"/>
    <s v="P&gt;298201/01 0026"/>
    <s v="Realizar las reuniones de la submesa de persona mayor, articulada con las entidades para la concertación de acciones"/>
    <n v="200000000"/>
    <n v="4"/>
    <s v="Num"/>
    <m/>
    <m/>
    <m/>
    <s v="OK"/>
    <m/>
    <m/>
    <m/>
    <n v="0"/>
    <s v="OK"/>
    <s v="SP VULNERABLES"/>
  </r>
  <r>
    <m/>
    <m/>
    <m/>
    <m/>
    <m/>
    <m/>
    <s v="Actividad"/>
    <s v="P&gt;298201/01"/>
    <m/>
    <m/>
    <s v="2.3.2.02.02.009"/>
    <s v="1197.01"/>
    <s v="3-3700"/>
    <s v="5/178/CC"/>
    <s v="20200042503261901007"/>
    <m/>
    <x v="214"/>
    <s v="Implementar en 116 municipios acciones de salud integral para personas con discapacidad."/>
    <s v="Municipios con acciones de salud integral para personas con discapacidad"/>
    <n v="116"/>
    <n v="116"/>
    <s v="P&gt;298201/01 0027"/>
    <s v="Conformar redes primarias, secundarias institucionales de apoyo a las personas mayores del departamento, como sujetos de derechos y actores sociales."/>
    <n v="220000000"/>
    <n v="29"/>
    <s v="Num"/>
    <m/>
    <m/>
    <m/>
    <s v="OK"/>
    <m/>
    <m/>
    <m/>
    <n v="0"/>
    <s v="OK"/>
    <s v="SP VULNERABLES"/>
  </r>
  <r>
    <m/>
    <m/>
    <m/>
    <m/>
    <m/>
    <m/>
    <s v="Actividad"/>
    <s v="P&gt;298201/01"/>
    <m/>
    <m/>
    <s v="2.3.2.02.02.009"/>
    <s v="1197.01"/>
    <s v="3-3700"/>
    <s v="5/178/CC"/>
    <s v="20200042503261901007"/>
    <m/>
    <x v="214"/>
    <s v="Implementar en 116 municipios acciones de salud integral para personas con discapacidad."/>
    <s v="Municipios con acciones de salud integral para personas con discapacidad"/>
    <n v="116"/>
    <n v="116"/>
    <s v="P&gt;298201/01 0028"/>
    <s v="Realizar la caracterización de la población mayor del departamentodesde el enfoque de salud, social, ambiental, económico y antropológico."/>
    <n v="220000000"/>
    <n v="30"/>
    <s v="Num"/>
    <m/>
    <m/>
    <m/>
    <s v="OK"/>
    <m/>
    <m/>
    <m/>
    <n v="0"/>
    <s v="OK"/>
    <s v="SP VULNERABLES"/>
  </r>
  <r>
    <s v="19"/>
    <s v="SALUD Y PROTECCIÓN SOCIAL"/>
    <s v="278429"/>
    <s v="2020004250326"/>
    <s v="P&gt;298201"/>
    <s v="Implementación de acciones para poblacion vulnerable del Departamento de Cundinamarca"/>
    <s v="Producto"/>
    <s v="P&gt;298201/02"/>
    <s v="1901123"/>
    <s v="Servicio de gestión del riesgo para enfermedades emergentes, reemergentes y desatendidas"/>
    <s v="2.3.2.02.02.009"/>
    <s v="1197.01"/>
    <s v="3-3700"/>
    <s v="5/072/CC"/>
    <s v="20200042503261901123"/>
    <n v="454297292"/>
    <x v="211"/>
    <s v="Mantener en los 116 municipios la estrategia AIEPI &quot;Atención Integral de las enfermedades Prevalentes de la infancia&quot;."/>
    <s v="Municipios con la estrategia AIEPI implementada"/>
    <n v="116"/>
    <n v="116"/>
    <m/>
    <m/>
    <m/>
    <m/>
    <m/>
    <m/>
    <m/>
    <m/>
    <m/>
    <m/>
    <m/>
    <m/>
    <m/>
    <m/>
    <m/>
  </r>
  <r>
    <m/>
    <m/>
    <m/>
    <m/>
    <m/>
    <m/>
    <s v="Actividad"/>
    <s v="P&gt;298201/02"/>
    <m/>
    <m/>
    <s v="2.3.2.02.02.009"/>
    <s v="1197.01"/>
    <s v="3-3700"/>
    <s v="5/072/CC"/>
    <s v="20200042503261901123"/>
    <m/>
    <x v="211"/>
    <s v="Mantener en los 116 municipios la estrategia AIEPI &quot;Atención Integral de las enfermedades Prevalentes de la infancia&quot;."/>
    <s v="Municipios con la estrategia AIEPI implementada"/>
    <n v="116"/>
    <n v="116"/>
    <s v="P&gt;298201/02 0013"/>
    <s v="Realizar acciones en promoción y gestión del riesgo para aplicar el programa nacional de prevención, manejo y control de IRA."/>
    <n v="320000000"/>
    <n v="6"/>
    <s v="Num"/>
    <d v="2021-01-01T00:00:00"/>
    <n v="12"/>
    <n v="6"/>
    <s v="OK"/>
    <n v="110000000"/>
    <m/>
    <m/>
    <n v="110000000"/>
    <s v="OK"/>
    <s v="SP VULNERABLES"/>
  </r>
  <r>
    <m/>
    <m/>
    <m/>
    <m/>
    <m/>
    <m/>
    <s v="Actividad"/>
    <s v="P&gt;298201/02"/>
    <m/>
    <m/>
    <s v="2.3.2.02.02.009"/>
    <s v="1197.01"/>
    <s v="3-3700"/>
    <s v="5/072/CC"/>
    <s v="20200042503261901123"/>
    <m/>
    <x v="211"/>
    <s v="Mantener en los 116 municipios la estrategia AIEPI &quot;Atención Integral de las enfermedades Prevalentes de la infancia&quot;."/>
    <s v="Municipios con la estrategia AIEPI implementada"/>
    <n v="116"/>
    <n v="116"/>
    <s v="P&gt;298201/02 0020"/>
    <s v="Asistir técnicamente a IPS y Entidades Territoriales en los municipios para implementar programa de prevención, manejo y control de las IRA."/>
    <n v="400000000"/>
    <n v="116"/>
    <s v="Num"/>
    <d v="2021-01-01T00:00:00"/>
    <n v="12"/>
    <n v="116"/>
    <s v="OK"/>
    <n v="344297292"/>
    <m/>
    <m/>
    <n v="344297292"/>
    <s v="OK"/>
    <s v="SP VULNERABLES"/>
  </r>
  <r>
    <s v="19"/>
    <s v="SALUD Y PROTECCIÓN SOCIAL"/>
    <s v="278429"/>
    <s v="2020004250326"/>
    <s v="P&gt;298201"/>
    <s v="Implementación de acciones para poblacion vulnerable del Departamento de Cundinamarca"/>
    <s v="Producto"/>
    <s v="P&gt;298201/03"/>
    <s v="1901094"/>
    <s v="Servicio de promoción de planes, programas, estrategias y proyectos municipales en salud y seguridad social"/>
    <s v="2.3.2.02.02.009"/>
    <s v="1197.01"/>
    <s v="3-3700"/>
    <s v="5/066/CC"/>
    <s v="20200042503261901094"/>
    <n v="115954920"/>
    <x v="215"/>
    <s v="Implementar en 80 instituciones educativas planes de acción intersectoriales para la gestión de la salud pública."/>
    <s v="Instituciones educativas con planes de acción implementados"/>
    <n v="80"/>
    <n v="30"/>
    <m/>
    <m/>
    <m/>
    <m/>
    <m/>
    <m/>
    <m/>
    <m/>
    <m/>
    <m/>
    <m/>
    <m/>
    <m/>
    <m/>
    <m/>
  </r>
  <r>
    <m/>
    <m/>
    <m/>
    <m/>
    <m/>
    <m/>
    <s v="Actividad"/>
    <s v="P&gt;298201/03"/>
    <m/>
    <m/>
    <s v="2.3.2.02.02.009"/>
    <s v="1197.01"/>
    <s v="3-3700"/>
    <s v="5/066/CC"/>
    <s v="20200042503261901094"/>
    <m/>
    <x v="215"/>
    <s v="Implementar en 80 instituciones educativas planes de acción intersectoriales para la gestión de la salud pública."/>
    <s v="Instituciones educativas con planes de acción implementados"/>
    <n v="80"/>
    <n v="30"/>
    <s v="P&gt;298201/03 0002"/>
    <s v="Realizar asistencia técnica para fortalecer las capacidades del talento humano que trabaja en las instituciones escolares"/>
    <n v="450000000"/>
    <n v="30"/>
    <s v="Num"/>
    <d v="2021-01-01T00:00:00"/>
    <n v="12"/>
    <n v="30"/>
    <s v="OK"/>
    <n v="115954920"/>
    <m/>
    <m/>
    <n v="115954920"/>
    <s v="OK"/>
    <s v="SP VULNERABLES"/>
  </r>
  <r>
    <m/>
    <m/>
    <m/>
    <m/>
    <m/>
    <m/>
    <s v="Actividad"/>
    <s v="P&gt;298201/03"/>
    <m/>
    <m/>
    <s v="2.3.2.02.02.009"/>
    <s v="1197.01"/>
    <s v="3-3700"/>
    <s v="5/066/CC"/>
    <s v="20200042503261901094"/>
    <m/>
    <x v="215"/>
    <s v="Implementar en 80 instituciones educativas planes de acción intersectoriales para la gestión de la salud pública."/>
    <s v="Instituciones educativas con planes de acción implementados"/>
    <n v="80"/>
    <n v="30"/>
    <s v="P&gt;298201/03 0007"/>
    <s v="Asistir técnicamente a las instituciones educativas sobre las prácticas de cuidado que permitan incentivar y contar con mejores_x000a_Condiciones de salud."/>
    <n v="300000000"/>
    <n v="30"/>
    <s v="Num"/>
    <d v="2021-01-01T00:00:00"/>
    <n v="12"/>
    <n v="30"/>
    <s v="OK"/>
    <m/>
    <m/>
    <m/>
    <n v="0"/>
    <s v="OK"/>
    <s v="SP VULNERABLES"/>
  </r>
  <r>
    <m/>
    <m/>
    <m/>
    <m/>
    <m/>
    <m/>
    <s v="Actividad"/>
    <s v="P&gt;298201/03"/>
    <m/>
    <m/>
    <s v="2.3.2.02.02.009"/>
    <s v="1197.01"/>
    <s v="3-3700"/>
    <s v="5/066/CC"/>
    <s v="20200042503261901094"/>
    <m/>
    <x v="215"/>
    <s v="Implementar en 80 instituciones educativas planes de acción intersectoriales para la gestión de la salud pública."/>
    <s v="Instituciones educativas con planes de acción implementados"/>
    <n v="80"/>
    <n v="30"/>
    <s v="P&gt;298201/03 0010"/>
    <s v="Implementar estrategias intersectoriales que permitan construir planes escolares"/>
    <n v="250000000"/>
    <n v="30"/>
    <s v="Num"/>
    <d v="2021-01-01T00:00:00"/>
    <n v="12"/>
    <n v="30"/>
    <s v="OK"/>
    <m/>
    <m/>
    <m/>
    <n v="0"/>
    <s v="OK"/>
    <s v="SP VULNERABLES"/>
  </r>
  <r>
    <s v="19"/>
    <s v="SALUD Y PROTECCIÓN SOCIAL"/>
    <s v="278429"/>
    <s v="2020004250326"/>
    <s v="P&gt;298201"/>
    <s v="Implementación de acciones para poblacion vulnerable del Departamento de Cundinamarca"/>
    <s v="Producto"/>
    <s v="P&gt;298201/04"/>
    <s v="1901063"/>
    <s v="Servicio de asistencia técnica a entidades encargadas de la gestión del Plan Territorial de Salud"/>
    <s v="2.3.2.02.02.009"/>
    <s v="1197.01"/>
    <s v="3-3700"/>
    <s v="5/066/CC"/>
    <s v="20200042503261901063"/>
    <n v="337067768"/>
    <x v="215"/>
    <s v="Implementar en 80 instituciones educativas planes de acción intersectoriales para la gestión de la salud pública."/>
    <s v="Instituciones educativas con planes de acción implementados"/>
    <n v="80"/>
    <n v="30"/>
    <m/>
    <m/>
    <m/>
    <m/>
    <m/>
    <m/>
    <m/>
    <m/>
    <m/>
    <m/>
    <m/>
    <m/>
    <m/>
    <m/>
    <m/>
  </r>
  <r>
    <m/>
    <m/>
    <m/>
    <m/>
    <m/>
    <m/>
    <s v="Actividad"/>
    <s v="P&gt;298201/04"/>
    <m/>
    <m/>
    <s v="2.3.2.02.02.009"/>
    <s v="1197.01"/>
    <s v="3-3700"/>
    <s v="5/066/CC"/>
    <s v="20200042503261901063"/>
    <m/>
    <x v="215"/>
    <s v="Implementar en 80 instituciones educativas planes de acción intersectoriales para la gestión de la salud pública."/>
    <s v="Instituciones educativas con planes de acción implementados"/>
    <n v="80"/>
    <n v="30"/>
    <s v="P&gt;298201/04 0019"/>
    <s v="Realizar concurrencia a través de las Empresas Sociales del Estado en intervenciones de promoción y fomento de la salud bucal."/>
    <n v="286000000"/>
    <n v="20"/>
    <s v="Num"/>
    <m/>
    <m/>
    <m/>
    <s v="OK"/>
    <m/>
    <m/>
    <m/>
    <n v="0"/>
    <s v="OK"/>
    <s v="SP VULNERABLES"/>
  </r>
  <r>
    <m/>
    <m/>
    <m/>
    <m/>
    <m/>
    <m/>
    <s v="Actividad"/>
    <s v="P&gt;298201/04"/>
    <m/>
    <m/>
    <s v="2.3.2.02.02.009"/>
    <s v="1197.01"/>
    <s v="3-3700"/>
    <s v="5/066/CC"/>
    <s v="20200042503261901063"/>
    <m/>
    <x v="215"/>
    <s v="Implementar en 80 instituciones educativas planes de acción intersectoriales para la gestión de la salud pública."/>
    <s v="Instituciones educativas con planes de acción implementados"/>
    <n v="80"/>
    <n v="30"/>
    <s v="P&gt;298201/04 0025"/>
    <s v="Asistir técnicamente a las IPS, EPS y entidades territoriales en las etapas de implementación de la estrategia cundinamarca mas sonriente."/>
    <n v="450000000"/>
    <n v="300"/>
    <s v="Num"/>
    <d v="2021-01-01T00:00:00"/>
    <n v="12"/>
    <n v="200"/>
    <s v="OK"/>
    <n v="337067768"/>
    <m/>
    <m/>
    <n v="337067768"/>
    <s v="OK"/>
    <s v="SP VULNERABLES"/>
  </r>
  <r>
    <s v="19"/>
    <s v="SALUD Y PROTECCIÓN SOCIAL"/>
    <s v="278429"/>
    <s v="2020004250326"/>
    <s v="P&gt;298201"/>
    <s v="Implementación de acciones para poblacion vulnerable del Departamento de Cundinamarca"/>
    <s v="Producto"/>
    <s v="P&gt;298201/05"/>
    <s v="1901010"/>
    <s v="Servicio de asistencia técnica comunitaria"/>
    <s v="2.3.2.02.02.009"/>
    <s v="1197.01"/>
    <s v="3-3700"/>
    <s v="5/140/CC"/>
    <s v="20200042503261901010"/>
    <n v="173931971"/>
    <x v="212"/>
    <s v="Implementar en los 116 municipios los criterios de atención integral en los centros de bienestar del anciano."/>
    <s v="Municipios con criterios de atención integral implementados"/>
    <n v="116"/>
    <n v="29"/>
    <m/>
    <m/>
    <m/>
    <m/>
    <m/>
    <m/>
    <m/>
    <m/>
    <m/>
    <m/>
    <m/>
    <m/>
    <m/>
    <m/>
    <m/>
  </r>
  <r>
    <m/>
    <m/>
    <m/>
    <m/>
    <m/>
    <m/>
    <s v="Actividad"/>
    <s v="P&gt;298201/05"/>
    <m/>
    <m/>
    <s v="2.3.2.02.02.009"/>
    <s v="1197.01"/>
    <s v="3-3700"/>
    <s v="5/140/CC"/>
    <s v="20200042503261901010"/>
    <m/>
    <x v="212"/>
    <s v="Implementar en los 116 municipios los criterios de atención integral en los centros de bienestar del anciano."/>
    <s v="Municipios con criterios de atención integral implementados"/>
    <n v="116"/>
    <n v="29"/>
    <s v="P&gt;298201/05 0006"/>
    <s v="Realizar asistencias técnicas para la socialización de acciones en salud pública en el territorio para población diferencial"/>
    <n v="250000000"/>
    <n v="144"/>
    <s v="Num"/>
    <d v="2021-01-01T00:00:00"/>
    <m/>
    <n v="144"/>
    <s v="OK"/>
    <n v="83341601"/>
    <m/>
    <m/>
    <n v="83341601"/>
    <s v="OK"/>
    <s v="SP VULNERABLES"/>
  </r>
  <r>
    <m/>
    <m/>
    <m/>
    <m/>
    <m/>
    <m/>
    <s v="Actividad"/>
    <s v="P&gt;298201/05"/>
    <m/>
    <m/>
    <s v="2.3.2.02.02.009"/>
    <s v="1197.01"/>
    <s v="3-3700"/>
    <s v="5/140/CC"/>
    <s v="20200042503261901010"/>
    <m/>
    <x v="212"/>
    <s v="Implementar en los 116 municipios los criterios de atención integral en los centros de bienestar del anciano."/>
    <s v="Municipios con criterios de atención integral implementados"/>
    <n v="116"/>
    <n v="29"/>
    <s v="P&gt;298201/05 0021"/>
    <s v="Realizar asistencias técnicas en la socialización del plan de cuidado indígena en los territorios donde se encuentran las comunidades del departamento de Cundinamarca"/>
    <n v="250000000"/>
    <n v="144"/>
    <s v="Num"/>
    <d v="2021-01-01T00:00:00"/>
    <n v="12"/>
    <n v="144"/>
    <s v="OK"/>
    <n v="90590370"/>
    <m/>
    <m/>
    <n v="90590370"/>
    <s v="OK"/>
    <s v="SP VULNERABLES"/>
  </r>
  <r>
    <m/>
    <m/>
    <m/>
    <m/>
    <m/>
    <m/>
    <s v="Actividad"/>
    <s v="P&gt;298201/05"/>
    <m/>
    <m/>
    <s v="2.3.2.02.02.009"/>
    <s v="1197.01"/>
    <s v="3-3700"/>
    <s v="5/140/CC"/>
    <s v="20200042503261901010"/>
    <m/>
    <x v="212"/>
    <s v="Implementar en los 116 municipios los criterios de atención integral en los centros de bienestar del anciano."/>
    <s v="Municipios con criterios de atención integral implementados"/>
    <n v="116"/>
    <n v="29"/>
    <s v="P&gt;298201/05 0022"/>
    <s v="Realizar acciones de promoción de la salud en los entornos familiares, comunitarios e institucionales desde un enfoque transversal e incluyente en los municipios priorizados del departamento de Cundinamarca"/>
    <n v="200000000"/>
    <n v="10"/>
    <s v="Num"/>
    <m/>
    <m/>
    <m/>
    <s v="OK"/>
    <m/>
    <m/>
    <m/>
    <n v="0"/>
    <s v="OK"/>
    <s v="SP VULNERABLES"/>
  </r>
  <r>
    <m/>
    <m/>
    <m/>
    <m/>
    <m/>
    <m/>
    <s v="Actividad"/>
    <s v="P&gt;298201/05"/>
    <m/>
    <m/>
    <s v="2.3.2.02.02.009"/>
    <s v="1197.01"/>
    <s v="3-3700"/>
    <s v="5/140/CC"/>
    <s v="20200042503261901010"/>
    <m/>
    <x v="212"/>
    <s v="Implementar en los 116 municipios los criterios de atención integral en los centros de bienestar del anciano."/>
    <s v="Municipios con criterios de atención integral implementados"/>
    <n v="116"/>
    <n v="29"/>
    <s v="P&gt;298201/05 0023"/>
    <s v="Asistir técnicamente a los municipios fortaleciendo el desarrollo de capacidades referente a la atención en salud y reconocimiento de la población privada de la libertad"/>
    <n v="250000000"/>
    <n v="144"/>
    <s v="Num"/>
    <m/>
    <m/>
    <m/>
    <s v="OK"/>
    <m/>
    <m/>
    <m/>
    <n v="0"/>
    <s v="OK"/>
    <s v="SP VULNERABLES"/>
  </r>
  <r>
    <m/>
    <m/>
    <m/>
    <m/>
    <m/>
    <m/>
    <s v="Actividad"/>
    <s v="P&gt;298201/05"/>
    <m/>
    <m/>
    <s v="2.3.2.02.02.009"/>
    <s v="1197.01"/>
    <s v="3-3700"/>
    <s v="5/140/CC"/>
    <s v="20200042503261901010"/>
    <m/>
    <x v="212"/>
    <s v="Implementar en los 116 municipios los criterios de atención integral en los centros de bienestar del anciano."/>
    <s v="Municipios con criterios de atención integral implementados"/>
    <n v="116"/>
    <n v="29"/>
    <s v="P&gt;298201/05 0024"/>
    <s v="Realizar la caracterización en los municipios con población habitante en situación de calle y Población Privada de la Libertad en el departamento de Cundinamarca"/>
    <n v="350000000"/>
    <n v="20"/>
    <s v="Num"/>
    <m/>
    <m/>
    <m/>
    <s v="OK"/>
    <m/>
    <m/>
    <m/>
    <n v="0"/>
    <s v="OK"/>
    <s v="SP VULNERABLES"/>
  </r>
  <r>
    <m/>
    <m/>
    <m/>
    <m/>
    <m/>
    <m/>
    <s v="Actividad"/>
    <s v="P&gt;298201/05"/>
    <m/>
    <m/>
    <s v="2.3.2.02.02.009"/>
    <s v="1197.01"/>
    <s v="3-3700"/>
    <s v="5/140/CC"/>
    <s v="20200042503261901010"/>
    <m/>
    <x v="212"/>
    <s v="Implementar en los 116 municipios los criterios de atención integral en los centros de bienestar del anciano."/>
    <s v="Municipios con criterios de atención integral implementados"/>
    <n v="116"/>
    <n v="29"/>
    <s v="P&gt;298201/05 0029"/>
    <s v="Realizar asistencia técnica para la articulación entre el Profesional Departamental y los actores Municipales, a fin de elaborar Estrategias intersectoriales que permitan elaborar una caracterización con Habitante de Calle."/>
    <n v="350000000"/>
    <n v="20"/>
    <s v="Num"/>
    <m/>
    <m/>
    <m/>
    <s v="OK"/>
    <m/>
    <m/>
    <m/>
    <n v="0"/>
    <s v="OK"/>
    <s v="SP VULNERABLES"/>
  </r>
  <r>
    <s v="19"/>
    <s v="SALUD Y PROTECCIÓN SOCIAL"/>
    <s v="278429"/>
    <s v="2020004250326"/>
    <s v="P&gt;298201"/>
    <s v="Implementación de acciones para poblacion vulnerable del Departamento de Cundinamarca"/>
    <s v="Producto"/>
    <s v="P&gt;298201/05"/>
    <s v="1901010"/>
    <s v="Servicio de asistencia técnica comunitaria"/>
    <s v="2.3.2.02.02.009"/>
    <s v="1197.01"/>
    <s v="3-3700"/>
    <s v="5/164/CC"/>
    <s v="20200042503261901010"/>
    <n v="185238923"/>
    <x v="213"/>
    <s v="Implementar en 6 municipios priorizados el protocolo de atención integral en salud con enfoque psicosocial y diferencial diseñado por el Ministerio de Salud con base en la ley 1448 de 2011."/>
    <s v="Municipios prioridades con implementación de protocolo"/>
    <n v="6"/>
    <n v="2"/>
    <m/>
    <m/>
    <m/>
    <m/>
    <m/>
    <m/>
    <m/>
    <m/>
    <m/>
    <m/>
    <m/>
    <m/>
    <m/>
    <m/>
    <m/>
  </r>
  <r>
    <m/>
    <m/>
    <m/>
    <m/>
    <m/>
    <m/>
    <s v="Actividad"/>
    <s v="P&gt;298201/05"/>
    <m/>
    <m/>
    <s v="2.3.2.02.02.009"/>
    <s v="1197.01"/>
    <s v="3-3700"/>
    <s v="5/164/CC"/>
    <s v="20200042503261901010"/>
    <m/>
    <x v="213"/>
    <s v="Implementar en 6 municipios priorizados el protocolo de atención integral en salud con enfoque psicosocial y diferencial diseñado por el Ministerio de Salud con base en la ley 1448 de 2011."/>
    <s v="Municipios prioridades con implementación de protocolo"/>
    <n v="6"/>
    <n v="2"/>
    <s v="P&gt;298201/05 0006"/>
    <s v="Realizar asistencias técnicas para la socialización de acciones en salud pública en el territorio para población diferencial"/>
    <n v="250000000"/>
    <n v="144"/>
    <s v="Num"/>
    <m/>
    <m/>
    <m/>
    <s v="OK"/>
    <m/>
    <m/>
    <m/>
    <n v="0"/>
    <s v="OK"/>
    <s v="SP VULNERABLES"/>
  </r>
  <r>
    <m/>
    <m/>
    <m/>
    <m/>
    <m/>
    <m/>
    <s v="Actividad"/>
    <s v="P&gt;298201/05"/>
    <m/>
    <m/>
    <s v="2.3.2.02.02.009"/>
    <s v="1197.01"/>
    <s v="3-3700"/>
    <s v="5/164/CC"/>
    <s v="20200042503261901010"/>
    <m/>
    <x v="213"/>
    <s v="Implementar en 6 municipios priorizados el protocolo de atención integral en salud con enfoque psicosocial y diferencial diseñado por el Ministerio de Salud con base en la ley 1448 de 2011."/>
    <s v="Municipios prioridades con implementación de protocolo"/>
    <n v="6"/>
    <n v="2"/>
    <s v="P&gt;298201/05 0021"/>
    <s v="Realizar asistencias técnicas en la socialización del plan de cuidado indígena en los territorios donde se encuentran las comunidades del departamento de Cundinamarca"/>
    <n v="250000000"/>
    <n v="144"/>
    <s v="Num"/>
    <m/>
    <m/>
    <m/>
    <s v="OK"/>
    <m/>
    <m/>
    <m/>
    <n v="0"/>
    <s v="OK"/>
    <s v="SP VULNERABLES"/>
  </r>
  <r>
    <m/>
    <m/>
    <m/>
    <m/>
    <m/>
    <m/>
    <s v="Actividad"/>
    <s v="P&gt;298201/05"/>
    <m/>
    <m/>
    <s v="2.3.2.02.02.009"/>
    <s v="1197.01"/>
    <s v="3-3700"/>
    <s v="5/164/CC"/>
    <s v="20200042503261901010"/>
    <m/>
    <x v="213"/>
    <s v="Implementar en 6 municipios priorizados el protocolo de atención integral en salud con enfoque psicosocial y diferencial diseñado por el Ministerio de Salud con base en la ley 1448 de 2011."/>
    <s v="Municipios prioridades con implementación de protocolo"/>
    <n v="6"/>
    <n v="2"/>
    <s v="P&gt;298201/05 0022"/>
    <s v="Realizar acciones de promoción de la salud en los entornos familiares, comunitarios e institucionales desde un enfoque transversal e incluyente en los municipios priorizados del departamento de Cundinamarca"/>
    <n v="200000000"/>
    <n v="10"/>
    <s v="Num"/>
    <m/>
    <m/>
    <m/>
    <s v="OK"/>
    <m/>
    <m/>
    <m/>
    <n v="0"/>
    <s v="OK"/>
    <s v="SP VULNERABLES"/>
  </r>
  <r>
    <m/>
    <m/>
    <m/>
    <m/>
    <m/>
    <m/>
    <s v="Actividad"/>
    <s v="P&gt;298201/05"/>
    <m/>
    <m/>
    <s v="2.3.2.02.02.009"/>
    <s v="1197.01"/>
    <s v="3-3700"/>
    <s v="5/164/CC"/>
    <s v="20200042503261901010"/>
    <m/>
    <x v="213"/>
    <s v="Implementar en 6 municipios priorizados el protocolo de atención integral en salud con enfoque psicosocial y diferencial diseñado por el Ministerio de Salud con base en la ley 1448 de 2011."/>
    <s v="Municipios prioridades con implementación de protocolo"/>
    <n v="6"/>
    <n v="2"/>
    <s v="P&gt;298201/05 0023"/>
    <s v="Asistir técnicamente a los municipios fortaleciendo el desarrollo de capacidades referente a la atención en salud y reconocimiento de la población privada de la libertad"/>
    <n v="250000000"/>
    <n v="144"/>
    <s v="Num"/>
    <d v="2021-01-01T00:00:00"/>
    <n v="12"/>
    <n v="144"/>
    <s v="OK"/>
    <n v="65238923"/>
    <m/>
    <m/>
    <n v="65238923"/>
    <s v="OK"/>
    <s v="SP VULNERABLES"/>
  </r>
  <r>
    <m/>
    <m/>
    <m/>
    <m/>
    <m/>
    <m/>
    <s v="Actividad"/>
    <s v="P&gt;298201/05"/>
    <m/>
    <m/>
    <s v="2.3.2.02.02.009"/>
    <s v="1197.01"/>
    <s v="3-3700"/>
    <s v="5/164/CC"/>
    <s v="20200042503261901010"/>
    <m/>
    <x v="213"/>
    <s v="Implementar en 6 municipios priorizados el protocolo de atención integral en salud con enfoque psicosocial y diferencial diseñado por el Ministerio de Salud con base en la ley 1448 de 2011."/>
    <s v="Municipios prioridades con implementación de protocolo"/>
    <n v="6"/>
    <n v="2"/>
    <s v="P&gt;298201/05 0024"/>
    <s v="Realizar la caracterización en los municipios con población habitante en situación de calle y Población Privada de la Libertad en el departamento de Cundinamarca"/>
    <n v="350000000"/>
    <n v="20"/>
    <s v="Num"/>
    <d v="2021-01-01T00:00:00"/>
    <n v="12"/>
    <n v="20"/>
    <s v="OK"/>
    <n v="120000000"/>
    <m/>
    <m/>
    <n v="120000000"/>
    <s v="OK"/>
    <s v="SP VULNERABLES"/>
  </r>
  <r>
    <m/>
    <m/>
    <m/>
    <m/>
    <m/>
    <m/>
    <s v="Actividad"/>
    <s v="P&gt;298201/05"/>
    <m/>
    <m/>
    <s v="2.3.2.02.02.009"/>
    <s v="1197.01"/>
    <s v="3-3700"/>
    <s v="5/164/CC"/>
    <s v="20200042503261901010"/>
    <m/>
    <x v="213"/>
    <s v="Implementar en 6 municipios priorizados el protocolo de atención integral en salud con enfoque psicosocial y diferencial diseñado por el Ministerio de Salud con base en la ley 1448 de 2011."/>
    <s v="Municipios prioridades con implementación de protocolo"/>
    <n v="6"/>
    <n v="2"/>
    <s v="P&gt;298201/05 0029"/>
    <s v="Realizar asistencia técnica para la articulación entre el Profesional Departamental y los actores Municipales, a fin de elaborar Estrategias intersectoriales que permitan elaborar una caracterización con Habitante de Calle."/>
    <n v="350000000"/>
    <n v="20"/>
    <s v="Num"/>
    <m/>
    <m/>
    <m/>
    <s v="OK"/>
    <m/>
    <m/>
    <m/>
    <n v="0"/>
    <s v="OK"/>
    <s v="SP VULNERABLES"/>
  </r>
  <r>
    <s v="12"/>
    <s v="JUSTICIA Y DEL DERECHO"/>
    <s v="278679"/>
    <s v="2020004250308"/>
    <s v="P&gt;298204"/>
    <s v="Fortalecimiento técnico jurídico de las dependencias de la secretaria de salud y la red pública de los hospitales del departa"/>
    <s v="Producto"/>
    <s v="P&gt;298204/01"/>
    <s v="1205001"/>
    <s v="Servicio de asistencia técnica a las entidades en materia de defensa jurídica, gerencia jurídica publica, solución amistosa de conflictos y /o prevención del daño antijurídico"/>
    <s v="2.3.2.02.02.009"/>
    <s v="1197.B"/>
    <s v="1-0100"/>
    <s v="5/395/CC"/>
    <s v="20200042503081205001"/>
    <n v="392413861"/>
    <x v="186"/>
    <s v="Mantener al 100% el apoyo a la gestión administrativa y financiera en la red pública departamental de salud."/>
    <s v="ESE con apoyo administrativo y financiero"/>
    <n v="100"/>
    <n v="100"/>
    <m/>
    <m/>
    <m/>
    <m/>
    <m/>
    <m/>
    <m/>
    <m/>
    <m/>
    <m/>
    <m/>
    <m/>
    <m/>
    <m/>
    <m/>
  </r>
  <r>
    <m/>
    <m/>
    <m/>
    <m/>
    <m/>
    <m/>
    <s v="Actividad"/>
    <s v="P&gt;298204/01"/>
    <m/>
    <m/>
    <s v="2.3.2.02.02.009"/>
    <s v="1197.B"/>
    <s v="1-0100"/>
    <s v="5/395/CC"/>
    <s v="20200042503081205001"/>
    <m/>
    <x v="186"/>
    <s v="Mantener al 100% el apoyo a la gestión administrativa y financiera en la red pública departamental de salud."/>
    <s v="ESE con apoyo administrativo y financiero"/>
    <n v="100"/>
    <n v="100"/>
    <s v="P&gt;298204/01 0001"/>
    <s v="Asistir técnica y jurídicamente en responsabilidad médica y administrativa a las 36 ESEs de la red pública departamental."/>
    <n v="600000000"/>
    <n v="36"/>
    <s v="Num"/>
    <d v="2021-01-01T00:00:00"/>
    <n v="12"/>
    <n v="36"/>
    <s v="OK"/>
    <n v="77914646"/>
    <m/>
    <m/>
    <n v="77914646"/>
    <s v="OK"/>
    <s v="JURIDICA"/>
  </r>
  <r>
    <m/>
    <m/>
    <m/>
    <m/>
    <m/>
    <m/>
    <s v="Actividad"/>
    <s v="P&gt;298204/01"/>
    <m/>
    <m/>
    <s v="2.3.2.02.02.009"/>
    <s v="1197.B"/>
    <s v="1-0100"/>
    <s v="5/395/CC"/>
    <s v="20200042503081205001"/>
    <m/>
    <x v="186"/>
    <s v="Mantener al 100% el apoyo a la gestión administrativa y financiera en la red pública departamental de salud."/>
    <s v="ESE con apoyo administrativo y financiero"/>
    <n v="100"/>
    <n v="100"/>
    <s v="P&gt;298204/01 0002"/>
    <s v="Capacitar al talento humano de las 36 ESEs de la red pública departamental en materia de contratación, responsabilidad médica y defensa judicial."/>
    <n v="1000000000"/>
    <n v="36"/>
    <s v="Num"/>
    <d v="2021-01-01T00:00:00"/>
    <n v="12"/>
    <n v="36"/>
    <s v="OK"/>
    <n v="190000000"/>
    <m/>
    <m/>
    <n v="190000000"/>
    <s v="OK"/>
    <s v="JURIDICA"/>
  </r>
  <r>
    <m/>
    <m/>
    <m/>
    <m/>
    <m/>
    <m/>
    <s v="Actividad"/>
    <s v="P&gt;298204/01"/>
    <m/>
    <m/>
    <s v="2.3.2.02.02.009"/>
    <s v="1197.B"/>
    <s v="1-0100"/>
    <s v="5/395/CC"/>
    <s v="20200042503081205001"/>
    <m/>
    <x v="186"/>
    <s v="Mantener al 100% el apoyo a la gestión administrativa y financiera en la red pública departamental de salud."/>
    <s v="ESE con apoyo administrativo y financiero"/>
    <n v="100"/>
    <n v="100"/>
    <s v="P&gt;298204/01 0002"/>
    <s v="Realizar el seguimiento a los planes, proyectos y presupuesto a cargo de la OAJ."/>
    <n v="138000000"/>
    <n v="12"/>
    <s v="Num"/>
    <d v="2021-01-01T00:00:00"/>
    <n v="12"/>
    <n v="12"/>
    <s v="OK"/>
    <n v="59260291"/>
    <m/>
    <m/>
    <n v="59260291"/>
    <s v="OK"/>
    <s v="JURIDICA"/>
  </r>
  <r>
    <m/>
    <m/>
    <m/>
    <m/>
    <m/>
    <m/>
    <s v="Actividad"/>
    <s v="P&gt;298204/01"/>
    <m/>
    <m/>
    <s v="2.3.2.02.02.009"/>
    <s v="1197.B"/>
    <s v="1-0100"/>
    <s v="5/395/CC"/>
    <s v="20200042503081205001"/>
    <m/>
    <x v="186"/>
    <s v="Mantener al 100% el apoyo a la gestión administrativa y financiera en la red pública departamental de salud."/>
    <s v="ESE con apoyo administrativo y financiero"/>
    <n v="100"/>
    <n v="100"/>
    <s v="P&gt;298204/01 0003"/>
    <s v="Brindar apoyo en las diferentes actividades jurídicas a las dependencias de la Secretaria de salud."/>
    <n v="400000000"/>
    <n v="100"/>
    <s v="%"/>
    <d v="2021-01-01T00:00:00"/>
    <n v="12"/>
    <n v="36"/>
    <s v="OK"/>
    <n v="65238924"/>
    <m/>
    <m/>
    <n v="65238924"/>
    <s v="OK"/>
    <s v="JURIDICA"/>
  </r>
  <r>
    <s v="19"/>
    <s v="SALUD Y PROTECCIÓN SOCIAL"/>
    <s v="278404"/>
    <s v="2020004250322"/>
    <s v="P&gt;298205"/>
    <s v="Fortalecimiento Sistema de vigilancia, seguimiento y control de la gestión del proceso de medicamentos monopolio del estado en"/>
    <s v="Producto"/>
    <s v="P&gt;298205/01"/>
    <s v="1901004"/>
    <s v="Documentos normativos"/>
    <s v="2.3.2.02.02.009"/>
    <s v="1197.04"/>
    <s v="1-0100"/>
    <s v="5/030/CC"/>
    <s v="20200042503221901004"/>
    <n v="135641400"/>
    <x v="216"/>
    <s v="Implementar el Fondo Rotatorio de Estupefacientes de Cundinamarca."/>
    <s v="FRECUN implementado"/>
    <n v="1"/>
    <n v="0.25"/>
    <m/>
    <m/>
    <m/>
    <m/>
    <m/>
    <m/>
    <m/>
    <m/>
    <m/>
    <m/>
    <m/>
    <m/>
    <m/>
    <m/>
    <m/>
  </r>
  <r>
    <m/>
    <m/>
    <m/>
    <m/>
    <m/>
    <m/>
    <s v="Actividad"/>
    <s v="P&gt;298205/01"/>
    <m/>
    <m/>
    <s v="2.3.2.02.02.009"/>
    <s v="1197.04"/>
    <s v="1-0100"/>
    <s v="5/030/CC"/>
    <s v="20200042503221901004"/>
    <m/>
    <x v="216"/>
    <s v="Implementar el Fondo Rotatorio de Estupefacientes de Cundinamarca."/>
    <s v="FRECUN implementado"/>
    <n v="1"/>
    <n v="0.25"/>
    <s v="P&gt;298205/01 0001"/>
    <s v="Realizar mesas de trabajo a nivel Nacional y Departamental con los diferentes actores."/>
    <n v="21333328"/>
    <n v="8"/>
    <s v="Num"/>
    <d v="2021-01-01T00:00:00"/>
    <n v="12"/>
    <n v="3"/>
    <s v="OK"/>
    <m/>
    <m/>
    <m/>
    <n v="0"/>
    <s v="OK"/>
    <s v="IVC"/>
  </r>
  <r>
    <m/>
    <m/>
    <m/>
    <m/>
    <m/>
    <m/>
    <s v="Actividad"/>
    <s v="P&gt;298205/01"/>
    <m/>
    <m/>
    <s v="2.3.2.02.02.009"/>
    <s v="1197.04"/>
    <s v="1-0100"/>
    <s v="5/030/CC"/>
    <s v="20200042503221901004"/>
    <m/>
    <x v="216"/>
    <s v="Implementar el Fondo Rotatorio de Estupefacientes de Cundinamarca."/>
    <s v="FRECUN implementado"/>
    <n v="1"/>
    <n v="0.25"/>
    <s v="P&gt;298205/01 0002"/>
    <s v="Realizar Visitas de Inspección, Vigilancia y Control para el manejo de Los Medicamentos de Control Especial a los prestadores de Servicios de salud y establecimientos farmaceuticos en el Departamento"/>
    <n v="241860000"/>
    <n v="20"/>
    <s v="Num"/>
    <d v="2021-01-01T00:00:00"/>
    <n v="12"/>
    <n v="14"/>
    <s v="OK"/>
    <n v="71942431"/>
    <m/>
    <m/>
    <n v="71942431"/>
    <s v="OK"/>
    <s v="IVC"/>
  </r>
  <r>
    <m/>
    <m/>
    <m/>
    <m/>
    <m/>
    <m/>
    <s v="Actividad"/>
    <s v="P&gt;298205/01"/>
    <m/>
    <m/>
    <s v="2.3.2.02.02.009"/>
    <s v="1197.04"/>
    <s v="1-0100"/>
    <s v="5/030/CC"/>
    <s v="20200042503221901004"/>
    <m/>
    <x v="216"/>
    <s v="Implementar el Fondo Rotatorio de Estupefacientes de Cundinamarca."/>
    <s v="FRECUN implementado"/>
    <n v="1"/>
    <n v="0.25"/>
    <s v="P&gt;298205/01 0003"/>
    <s v="Generar actos administrativos conducentes a la autorización para el manejo de medicamentos de control especial, conforme a la normatividad Vigente"/>
    <n v="101580000"/>
    <n v="20"/>
    <s v="Num"/>
    <d v="2021-01-01T00:00:00"/>
    <n v="12"/>
    <n v="2"/>
    <s v="OK"/>
    <m/>
    <m/>
    <m/>
    <n v="0"/>
    <s v="OK"/>
    <s v="IVC"/>
  </r>
  <r>
    <m/>
    <m/>
    <m/>
    <m/>
    <m/>
    <m/>
    <s v="Actividad"/>
    <s v="P&gt;298205/01"/>
    <m/>
    <m/>
    <s v="2.3.2.02.02.009"/>
    <s v="1197.04"/>
    <s v="1-0100"/>
    <s v="5/030/CC"/>
    <s v="20200042503221901004"/>
    <m/>
    <x v="216"/>
    <s v="Implementar el Fondo Rotatorio de Estupefacientes de Cundinamarca."/>
    <s v="FRECUN implementado"/>
    <n v="1"/>
    <n v="0.25"/>
    <s v="P&gt;298205/01 0004"/>
    <s v="Gestionar el Almacenamiento , Distribución Mayorista y dispensación de medicamentos de Control Especial monopolio del Estado"/>
    <n v="2100449845"/>
    <n v="12218"/>
    <s v="Num"/>
    <d v="2021-01-01T00:00:00"/>
    <n v="12"/>
    <n v="6"/>
    <s v="OK"/>
    <n v="63698969"/>
    <m/>
    <m/>
    <n v="63698969"/>
    <s v="OK"/>
    <s v="IVC"/>
  </r>
  <r>
    <s v="43"/>
    <s v="DEPORTE Y RECREACIÓN"/>
    <s v="280320"/>
    <s v="2020004250328"/>
    <s v="P&gt;298237"/>
    <s v="Recreación , fomento del deporte y la actividad física para desarrollar entornos de convivencia y paz en Cundinamarca"/>
    <s v="Producto"/>
    <s v="P&gt;298237/01"/>
    <s v="4301038"/>
    <s v="Servicio de organización de eventos recreativos comunitarios"/>
    <s v="2.3.2.02.02.009"/>
    <n v="1208"/>
    <s v="2-2300"/>
    <s v="5/018/CC"/>
    <s v="20200042503284301038"/>
    <n v="80000000"/>
    <x v="217"/>
    <s v="Realizar 2 juegos deportivos o encuentros para comunales y campesinos."/>
    <s v="Juegos realizados"/>
    <n v="2"/>
    <n v="1"/>
    <m/>
    <m/>
    <m/>
    <m/>
    <m/>
    <m/>
    <m/>
    <m/>
    <m/>
    <m/>
    <m/>
    <m/>
    <m/>
    <m/>
    <m/>
  </r>
  <r>
    <m/>
    <m/>
    <m/>
    <m/>
    <m/>
    <m/>
    <s v="Actividad"/>
    <s v="P&gt;298237/01"/>
    <m/>
    <m/>
    <s v="2.3.2.02.02.009"/>
    <n v="1208"/>
    <s v="2-2300"/>
    <s v="5/018/CC"/>
    <s v="20200042503284301038"/>
    <m/>
    <x v="217"/>
    <s v="Realizar 2 juegos deportivos o encuentros para comunales y campesinos."/>
    <s v="Juegos realizados"/>
    <n v="2"/>
    <n v="1"/>
    <s v="P&gt;298237/01 0021"/>
    <s v="Realizar juegos deportivos o encuentros para comunales y campesinos."/>
    <n v="2035110000"/>
    <n v="1"/>
    <s v="Num"/>
    <d v="2021-01-04T00:00:00"/>
    <n v="12"/>
    <n v="1"/>
    <s v="OK"/>
    <n v="80000000"/>
    <m/>
    <m/>
    <n v="80000000"/>
    <s v="OK"/>
    <s v="SUBGERENCIA TÉCNICA"/>
  </r>
  <r>
    <s v="43"/>
    <s v="DEPORTE Y RECREACIÓN"/>
    <s v="280320"/>
    <s v="2020004250328"/>
    <s v="P&gt;298237"/>
    <s v="Recreación , fomento del deporte y la actividad física para desarrollar entornos de convivencia y paz en Cundinamarca"/>
    <s v="Producto"/>
    <s v="P&gt;298237/01"/>
    <s v="4301038"/>
    <s v="Servicio de organización de eventos recreativos comunitarios"/>
    <s v="2.3.2.02.02.009"/>
    <n v="1208"/>
    <s v="2-2310"/>
    <s v="5/021/CC"/>
    <s v="20200042503284301038"/>
    <n v="200000000"/>
    <x v="218"/>
    <s v="Realizar 3 festivales &quot;Leyenda del Dorado&quot; impulsando nuevas tendencias deportivas."/>
    <s v="Festivales realizados"/>
    <n v="3"/>
    <n v="1"/>
    <m/>
    <m/>
    <m/>
    <m/>
    <m/>
    <m/>
    <m/>
    <m/>
    <m/>
    <m/>
    <m/>
    <m/>
    <m/>
    <m/>
    <m/>
  </r>
  <r>
    <m/>
    <m/>
    <m/>
    <m/>
    <m/>
    <m/>
    <s v="Actividad"/>
    <s v="P&gt;298237/01"/>
    <m/>
    <m/>
    <s v="2.3.2.02.02.009"/>
    <n v="1208"/>
    <s v="2-2310"/>
    <s v="5/021/CC"/>
    <s v="20200042503284301038"/>
    <m/>
    <x v="218"/>
    <s v="Realizar 3 festivales &quot;Leyenda del Dorado&quot; impulsando nuevas tendencias deportivas."/>
    <s v="Festivales realizados"/>
    <n v="3"/>
    <n v="1"/>
    <s v="P&gt;298237/01 0020"/>
    <s v="Realizar festivales impulsando nuevas tendencias deportivas."/>
    <n v="2000000000"/>
    <n v="1"/>
    <s v="Num"/>
    <d v="2021-01-04T00:00:00"/>
    <n v="12"/>
    <n v="1"/>
    <s v="OK"/>
    <n v="200000000"/>
    <m/>
    <m/>
    <n v="200000000"/>
    <s v="OK"/>
    <s v="SUBGERENCIA TÉCNICA"/>
  </r>
  <r>
    <s v="43"/>
    <s v="DEPORTE Y RECREACIÓN"/>
    <s v="280320"/>
    <s v="2020004250328"/>
    <s v="P&gt;298237"/>
    <s v="Recreación , fomento del deporte y la actividad física para desarrollar entornos de convivencia y paz en Cundinamarca"/>
    <s v="Producto"/>
    <s v="P&gt;298237/01"/>
    <s v="4301038"/>
    <s v="Servicio de organización de eventos recreativos comunitarios"/>
    <s v="2.3.2.02.02.009"/>
    <n v="1208"/>
    <s v="2-2310"/>
    <s v="5/023/CC"/>
    <s v="20200042503284301038"/>
    <n v="80000000"/>
    <x v="219"/>
    <s v="Realizar 60 eventos deportivos o recreativos para diferentes agremiaciones o asociaciones del departamento."/>
    <s v="Eventos deportivos o recreativos realizados"/>
    <n v="60"/>
    <n v="15"/>
    <m/>
    <m/>
    <m/>
    <m/>
    <m/>
    <m/>
    <m/>
    <m/>
    <m/>
    <m/>
    <m/>
    <m/>
    <m/>
    <m/>
    <m/>
  </r>
  <r>
    <m/>
    <m/>
    <m/>
    <m/>
    <m/>
    <m/>
    <s v="Actividad"/>
    <s v="P&gt;298237/01"/>
    <m/>
    <m/>
    <s v="2.3.2.02.02.009"/>
    <n v="1208"/>
    <s v="2-2310"/>
    <s v="5/023/CC"/>
    <s v="20200042503284301038"/>
    <m/>
    <x v="219"/>
    <s v="Realizar 60 eventos deportivos o recreativos para diferentes agremiaciones o asociaciones del departamento."/>
    <s v="Eventos deportivos o recreativos realizados"/>
    <n v="60"/>
    <n v="15"/>
    <s v="P&gt;298237/01 0018"/>
    <s v="Realizar eventos deportivos o recreativos para diferentes agremiaciones o asociaciones del departamento."/>
    <n v="525000000"/>
    <n v="15"/>
    <s v="Num"/>
    <d v="2021-01-04T00:00:00"/>
    <n v="12"/>
    <n v="15"/>
    <s v="OK"/>
    <n v="80000000"/>
    <m/>
    <m/>
    <n v="80000000"/>
    <s v="OK"/>
    <s v="SUBGERENCIA TÉCNICA"/>
  </r>
  <r>
    <s v="43"/>
    <s v="DEPORTE Y RECREACIÓN"/>
    <s v="280320"/>
    <s v="2020004250328"/>
    <s v="P&gt;298237"/>
    <s v="Recreación , fomento del deporte y la actividad física para desarrollar entornos de convivencia y paz en Cundinamarca"/>
    <s v="Producto"/>
    <s v="P&gt;298237/01"/>
    <s v="4301038"/>
    <s v="Servicio de organización de eventos recreativos comunitarios"/>
    <s v="2.3.2.02.02.009"/>
    <n v="1208"/>
    <s v="2-2330"/>
    <s v="5/060/CC"/>
    <s v="20200042503284301038"/>
    <n v="100000000"/>
    <x v="220"/>
    <s v="Realizar 4 vacaciones recreo deportivas."/>
    <s v="Vacaciones recreo deportivas realizadas"/>
    <n v="4"/>
    <n v="1"/>
    <m/>
    <m/>
    <m/>
    <m/>
    <m/>
    <m/>
    <m/>
    <m/>
    <m/>
    <m/>
    <m/>
    <m/>
    <m/>
    <m/>
    <m/>
  </r>
  <r>
    <m/>
    <m/>
    <m/>
    <m/>
    <m/>
    <m/>
    <s v="Actividad"/>
    <s v="P&gt;298237/01"/>
    <m/>
    <m/>
    <s v="2.3.2.02.02.009"/>
    <n v="1208"/>
    <s v="2-2330"/>
    <s v="5/060/CC"/>
    <s v="20200042503284301038"/>
    <m/>
    <x v="220"/>
    <s v="Realizar 4 vacaciones recreo deportivas."/>
    <s v="Vacaciones recreo deportivas realizadas"/>
    <n v="4"/>
    <n v="1"/>
    <s v="P&gt;298237/01 0016"/>
    <s v="Realizar vacaciones recreo deportivas."/>
    <n v="1094940000"/>
    <n v="1"/>
    <s v="Num"/>
    <d v="2021-01-04T00:00:00"/>
    <n v="12"/>
    <n v="1"/>
    <s v="OK"/>
    <n v="100000000"/>
    <m/>
    <m/>
    <n v="100000000"/>
    <s v="OK"/>
    <s v="SUBGERENCIA TÉCNICA"/>
  </r>
  <r>
    <s v="43"/>
    <s v="DEPORTE Y RECREACIÓN"/>
    <s v="280320"/>
    <s v="2020004250328"/>
    <s v="P&gt;298237"/>
    <s v="Recreación , fomento del deporte y la actividad física para desarrollar entornos de convivencia y paz en Cundinamarca"/>
    <s v="Producto"/>
    <s v="P&gt;298237/01"/>
    <s v="4301038"/>
    <s v="Servicio de organización de eventos recreativos comunitarios"/>
    <s v="2.3.2.02.02.009"/>
    <n v="1208"/>
    <s v="2-2330"/>
    <s v="5/095/CC"/>
    <s v="20200042503284301038"/>
    <n v="70000000"/>
    <x v="221"/>
    <s v="Apoyar la realización de 3 juegos escolares para niños de 6 a 11 años."/>
    <s v="Juegos escolares apoyados"/>
    <n v="3"/>
    <n v="1"/>
    <m/>
    <m/>
    <m/>
    <m/>
    <m/>
    <m/>
    <m/>
    <m/>
    <m/>
    <m/>
    <m/>
    <m/>
    <m/>
    <m/>
    <m/>
  </r>
  <r>
    <m/>
    <m/>
    <m/>
    <m/>
    <m/>
    <m/>
    <s v="Actividad"/>
    <s v="P&gt;298237/01"/>
    <m/>
    <m/>
    <s v="2.3.2.02.02.009"/>
    <n v="1208"/>
    <s v="2-2330"/>
    <s v="5/095/CC"/>
    <s v="20200042503284301038"/>
    <m/>
    <x v="221"/>
    <s v="Apoyar la realización de 3 juegos escolares para niños de 6 a 11 años."/>
    <s v="Juegos escolares apoyados"/>
    <n v="3"/>
    <n v="1"/>
    <s v="P&gt;298237/01 0014"/>
    <s v="Apoyar la realización de juegos escolares para niños de 6 a 11 años."/>
    <n v="1092973333"/>
    <n v="1"/>
    <s v="Num"/>
    <d v="2021-01-04T00:00:00"/>
    <n v="12"/>
    <n v="1"/>
    <s v="OK"/>
    <n v="70000000"/>
    <m/>
    <m/>
    <n v="70000000"/>
    <s v="OK"/>
    <s v="SUBGERENCIA TÉCNICA"/>
  </r>
  <r>
    <s v="43"/>
    <s v="DEPORTE Y RECREACIÓN"/>
    <s v="280320"/>
    <s v="2020004250328"/>
    <s v="P&gt;298237"/>
    <s v="Recreación , fomento del deporte y la actividad física para desarrollar entornos de convivencia y paz en Cundinamarca"/>
    <s v="Producto"/>
    <s v="P&gt;298237/01"/>
    <s v="4301038"/>
    <s v="Servicio de organización de eventos recreativos comunitarios"/>
    <s v="2.3.2.02.02.009"/>
    <n v="1208"/>
    <s v="3-7630"/>
    <s v="5/119/CC"/>
    <s v="20200042503284301038"/>
    <n v="33906000"/>
    <x v="222"/>
    <s v="Realizar 3 festivales deportivos departamentales de las escuelas de formación."/>
    <s v="Festivales deportivos realizados"/>
    <n v="3"/>
    <n v="1"/>
    <m/>
    <m/>
    <m/>
    <m/>
    <m/>
    <m/>
    <m/>
    <m/>
    <m/>
    <m/>
    <m/>
    <m/>
    <m/>
    <m/>
    <m/>
  </r>
  <r>
    <m/>
    <m/>
    <m/>
    <m/>
    <m/>
    <m/>
    <s v="Actividad"/>
    <s v="P&gt;298237/01"/>
    <m/>
    <m/>
    <s v="2.3.2.02.02.009"/>
    <n v="1208"/>
    <s v="3-7630"/>
    <s v="5/119/CC"/>
    <s v="20200042503284301038"/>
    <m/>
    <x v="222"/>
    <s v="Realizar 3 festivales deportivos departamentales de las escuelas de formación."/>
    <s v="Festivales deportivos realizados"/>
    <n v="3"/>
    <n v="1"/>
    <s v="P&gt;298237/01 0013"/>
    <s v="Realizar festivales deportivos departamentales de las escuelas de formación."/>
    <n v="1769460000"/>
    <n v="1"/>
    <s v="Num"/>
    <d v="2021-01-04T00:00:00"/>
    <n v="12"/>
    <n v="1"/>
    <s v="OK"/>
    <n v="33906000"/>
    <m/>
    <m/>
    <n v="33906000"/>
    <s v="OK"/>
    <s v="SUBGERENCIA TÉCNICA"/>
  </r>
  <r>
    <s v="43"/>
    <s v="DEPORTE Y RECREACIÓN"/>
    <s v="280320"/>
    <s v="2020004250328"/>
    <s v="P&gt;298237"/>
    <s v="Recreación , fomento del deporte y la actividad física para desarrollar entornos de convivencia y paz en Cundinamarca"/>
    <s v="Producto"/>
    <s v="P&gt;298237/01"/>
    <s v="4301038"/>
    <s v="Servicio de organización de eventos recreativos comunitarios"/>
    <s v="2.3.2.02.02.009"/>
    <n v="1208"/>
    <s v="3-7530"/>
    <s v="5/119/CC"/>
    <s v="20200042503284301038"/>
    <n v="106337000"/>
    <x v="222"/>
    <s v="Realizar 3 festivales deportivos departamentales de las escuelas de formación."/>
    <s v="Festivales deportivos realizados"/>
    <n v="3"/>
    <n v="1"/>
    <m/>
    <m/>
    <m/>
    <m/>
    <m/>
    <m/>
    <m/>
    <m/>
    <m/>
    <m/>
    <m/>
    <m/>
    <m/>
    <m/>
    <m/>
  </r>
  <r>
    <m/>
    <m/>
    <m/>
    <m/>
    <m/>
    <m/>
    <s v="Actividad"/>
    <s v="P&gt;298237/01"/>
    <m/>
    <m/>
    <s v="2.3.2.02.02.009"/>
    <n v="1208"/>
    <s v="3-7530"/>
    <s v="5/119/CC"/>
    <s v="20200042503284301038"/>
    <m/>
    <x v="222"/>
    <s v="Realizar 3 festivales deportivos departamentales de las escuelas de formación."/>
    <s v="Festivales deportivos realizados"/>
    <n v="3"/>
    <n v="1"/>
    <s v="P&gt;298237/01 0013"/>
    <s v="Realizar festivales deportivos departamentales de las escuelas de formación."/>
    <n v="1769460000"/>
    <n v="1"/>
    <s v="Num"/>
    <d v="2021-01-04T00:00:00"/>
    <n v="12"/>
    <n v="1"/>
    <s v="OK"/>
    <n v="106337000"/>
    <m/>
    <m/>
    <n v="106337000"/>
    <s v="OK"/>
    <s v="SUBGERENCIA TÉCNICA"/>
  </r>
  <r>
    <s v="43"/>
    <s v="DEPORTE Y RECREACIÓN"/>
    <s v="280320"/>
    <s v="2020004250328"/>
    <s v="P&gt;298237"/>
    <s v="Recreación , fomento del deporte y la actividad física para desarrollar entornos de convivencia y paz en Cundinamarca"/>
    <s v="Producto"/>
    <s v="P&gt;298237/01"/>
    <s v="4301038"/>
    <s v="Servicio de organización de eventos recreativos comunitarios"/>
    <s v="2.3.2.02.02.009"/>
    <n v="1208"/>
    <s v="3-7430"/>
    <s v="5/119/CC"/>
    <s v="20200042503284301038"/>
    <n v="59757000"/>
    <x v="222"/>
    <s v="Realizar 3 festivales deportivos departamentales de las escuelas de formación."/>
    <s v="Festivales deportivos realizados"/>
    <n v="3"/>
    <n v="1"/>
    <m/>
    <m/>
    <m/>
    <m/>
    <m/>
    <m/>
    <m/>
    <m/>
    <m/>
    <m/>
    <m/>
    <m/>
    <m/>
    <m/>
    <m/>
  </r>
  <r>
    <m/>
    <m/>
    <m/>
    <m/>
    <m/>
    <m/>
    <s v="Actividad"/>
    <s v="P&gt;298237/01"/>
    <m/>
    <m/>
    <s v="2.3.2.02.02.009"/>
    <n v="1208"/>
    <s v="3-7430"/>
    <s v="5/119/CC"/>
    <s v="20200042503284301038"/>
    <m/>
    <x v="222"/>
    <s v="Realizar 3 festivales deportivos departamentales de las escuelas de formación."/>
    <s v="Festivales deportivos realizados"/>
    <n v="3"/>
    <n v="1"/>
    <s v="P&gt;298237/01 0013"/>
    <s v="Realizar festivales deportivos departamentales de las escuelas de formación."/>
    <n v="1769460000"/>
    <n v="1"/>
    <s v="Num"/>
    <d v="2021-01-04T00:00:00"/>
    <n v="12"/>
    <n v="1"/>
    <s v="OK"/>
    <n v="59957000"/>
    <m/>
    <m/>
    <n v="59957000"/>
    <s v="OK"/>
    <s v="SUBGERENCIA TÉCNICA"/>
  </r>
  <r>
    <s v="43"/>
    <s v="DEPORTE Y RECREACIÓN"/>
    <s v="280320"/>
    <s v="2020004250328"/>
    <s v="P&gt;298237"/>
    <s v="Recreación , fomento del deporte y la actividad física para desarrollar entornos de convivencia y paz en Cundinamarca"/>
    <s v="Producto"/>
    <s v="P&gt;298237/01"/>
    <s v="4301038"/>
    <s v="Servicio de organización de eventos recreativos comunitarios"/>
    <s v="2.3.2.02.02.009"/>
    <n v="1208"/>
    <s v="3-7630"/>
    <s v="5/147/CC"/>
    <s v="20200042503284301038"/>
    <n v="50000000"/>
    <x v="223"/>
    <s v="Cofinanciar 50 carreras atléticas de la mujer para fomentar el deporte, la recreación y la actividad física."/>
    <s v="Carreras atléticas realizadas"/>
    <n v="50"/>
    <n v="15"/>
    <m/>
    <m/>
    <m/>
    <m/>
    <m/>
    <m/>
    <m/>
    <m/>
    <m/>
    <m/>
    <m/>
    <m/>
    <m/>
    <m/>
    <m/>
  </r>
  <r>
    <m/>
    <m/>
    <m/>
    <m/>
    <m/>
    <m/>
    <s v="Actividad"/>
    <s v="P&gt;298237/01"/>
    <m/>
    <m/>
    <s v="2.3.2.02.02.009"/>
    <n v="1208"/>
    <s v="3-7630"/>
    <s v="5/147/CC"/>
    <s v="20200042503284301038"/>
    <m/>
    <x v="223"/>
    <s v="Cofinanciar 50 carreras atléticas de la mujer para fomentar el deporte, la recreación y la actividad física."/>
    <s v="Carreras atléticas realizadas"/>
    <n v="50"/>
    <n v="15"/>
    <s v="P&gt;298237/01 0011"/>
    <s v="Realizar carreras atléticas de la mujer para fomentar el deporte, la recreación y la actividad física."/>
    <n v="300000000"/>
    <n v="15"/>
    <s v="Num"/>
    <d v="2021-01-04T00:00:00"/>
    <n v="12"/>
    <n v="15"/>
    <s v="OK"/>
    <n v="50000000"/>
    <m/>
    <m/>
    <n v="50000000"/>
    <s v="OK"/>
    <s v="SUBGERENCIA TÉCNICA"/>
  </r>
  <r>
    <s v="43"/>
    <s v="DEPORTE Y RECREACIÓN"/>
    <s v="280320"/>
    <s v="2020004250328"/>
    <s v="P&gt;298237"/>
    <s v="Recreación , fomento del deporte y la actividad física para desarrollar entornos de convivencia y paz en Cundinamarca"/>
    <s v="Producto"/>
    <s v="P&gt;298237/01"/>
    <s v="4301038"/>
    <s v="Servicio de organización de eventos recreativos comunitarios"/>
    <s v="2.3.2.02.02.009"/>
    <n v="1208"/>
    <s v="3-7630"/>
    <s v="5/158/CC"/>
    <s v="20200042503284301038"/>
    <n v="50000000"/>
    <x v="224"/>
    <s v="Realizar 40 eventos recreo deportivos con la población víctima del conflicto armado en los diferentes municipios del departamento."/>
    <s v="Eventos recreo deportivos VCA"/>
    <n v="40"/>
    <n v="12"/>
    <m/>
    <m/>
    <m/>
    <m/>
    <m/>
    <m/>
    <m/>
    <m/>
    <m/>
    <m/>
    <m/>
    <m/>
    <m/>
    <m/>
    <m/>
  </r>
  <r>
    <m/>
    <m/>
    <m/>
    <m/>
    <m/>
    <m/>
    <s v="Actividad"/>
    <s v="P&gt;298237/01"/>
    <m/>
    <m/>
    <s v="2.3.2.02.02.009"/>
    <n v="1208"/>
    <s v="3-7630"/>
    <s v="5/158/CC"/>
    <s v="20200042503284301038"/>
    <m/>
    <x v="224"/>
    <s v="Realizar 40 eventos recreo deportivos con la población víctima del conflicto armado en los diferentes municipios del departamento."/>
    <s v="Eventos recreo deportivos VCA"/>
    <n v="40"/>
    <n v="12"/>
    <s v="P&gt;298237/01 0008"/>
    <s v="Realizar eventos recreo deportivos con la población víctima del conflicto armado en los diferentes municipios del departamento."/>
    <n v="576000000"/>
    <n v="10"/>
    <s v="Num"/>
    <d v="2021-01-04T00:00:00"/>
    <n v="12"/>
    <n v="10"/>
    <s v="OK"/>
    <n v="50000000"/>
    <m/>
    <m/>
    <n v="50000000"/>
    <s v="OK"/>
    <s v="SUBGERENCIA TÉCNICA"/>
  </r>
  <r>
    <s v="43"/>
    <s v="DEPORTE Y RECREACIÓN"/>
    <s v="280320"/>
    <s v="2020004250328"/>
    <s v="P&gt;298237"/>
    <s v="Recreación , fomento del deporte y la actividad física para desarrollar entornos de convivencia y paz en Cundinamarca"/>
    <s v="Producto"/>
    <s v="P&gt;298237/01"/>
    <s v="4301038"/>
    <s v="Servicio de organización de eventos recreativos comunitarios"/>
    <s v="2.3.2.02.02.009"/>
    <n v="1208"/>
    <s v="3-7630"/>
    <s v="5/167/CC"/>
    <s v="20200042503284301038"/>
    <n v="73170000"/>
    <x v="225"/>
    <s v="Cofinanciar 13 eventos deportivos o recreativos anuales para la población con discapacidad."/>
    <s v="Eventos deportivos y/o recreativos realizados anualmente"/>
    <n v="13"/>
    <n v="13"/>
    <m/>
    <m/>
    <m/>
    <m/>
    <m/>
    <m/>
    <m/>
    <m/>
    <m/>
    <m/>
    <m/>
    <m/>
    <m/>
    <m/>
    <m/>
  </r>
  <r>
    <m/>
    <m/>
    <m/>
    <m/>
    <m/>
    <m/>
    <s v="Actividad"/>
    <s v="P&gt;298237/01"/>
    <m/>
    <m/>
    <s v="2.3.2.02.02.009"/>
    <n v="1208"/>
    <s v="3-7630"/>
    <s v="5/167/CC"/>
    <s v="20200042503284301038"/>
    <m/>
    <x v="225"/>
    <s v="Cofinanciar 13 eventos deportivos o recreativos anuales para la población con discapacidad."/>
    <s v="Eventos deportivos y/o recreativos realizados anualmente"/>
    <n v="13"/>
    <n v="13"/>
    <s v="P&gt;298237/01 0005"/>
    <s v="Realizar eventos deportivos o recreativos anuales para la población con discapacidad."/>
    <n v="624000000"/>
    <n v="13"/>
    <s v="Num"/>
    <d v="2021-01-04T00:00:00"/>
    <n v="12"/>
    <n v="13"/>
    <s v="OK"/>
    <n v="73170000"/>
    <m/>
    <m/>
    <n v="73170000"/>
    <s v="OK"/>
    <s v="SUBGERENCIA TÉCNICA"/>
  </r>
  <r>
    <s v="43"/>
    <s v="DEPORTE Y RECREACIÓN"/>
    <s v="280320"/>
    <s v="2020004250328"/>
    <s v="P&gt;298237"/>
    <s v="Recreación , fomento del deporte y la actividad física para desarrollar entornos de convivencia y paz en Cundinamarca"/>
    <s v="Producto"/>
    <s v="P&gt;298237/02"/>
    <s v="4301030"/>
    <s v="Parque recreo-deportivo construido y dotado"/>
    <s v="2.3.2.02.02.009"/>
    <n v="1208"/>
    <s v="2-2320"/>
    <s v="5/033/CC"/>
    <s v="20200042503284301030"/>
    <n v="114771000"/>
    <x v="226"/>
    <s v="Dotar 300 parques saludables en el departamento."/>
    <s v="Parques saludables dotados"/>
    <n v="300"/>
    <n v="100"/>
    <m/>
    <m/>
    <m/>
    <m/>
    <m/>
    <m/>
    <m/>
    <m/>
    <m/>
    <m/>
    <m/>
    <m/>
    <m/>
    <m/>
    <m/>
  </r>
  <r>
    <m/>
    <m/>
    <m/>
    <m/>
    <m/>
    <m/>
    <s v="Actividad"/>
    <s v="P&gt;298237/02"/>
    <m/>
    <m/>
    <s v="2.3.2.02.02.009"/>
    <n v="1208"/>
    <s v="2-2320"/>
    <s v="5/033/CC"/>
    <s v="20200042503284301030"/>
    <m/>
    <x v="226"/>
    <s v="Dotar 300 parques saludables en el departamento."/>
    <s v="Parques saludables dotados"/>
    <n v="300"/>
    <n v="100"/>
    <s v="P&gt;298237/02 0003"/>
    <s v="Dotar parques saludables en el departamento."/>
    <n v="6000000000"/>
    <n v="100"/>
    <s v="Num"/>
    <d v="2021-01-04T00:00:00"/>
    <n v="12"/>
    <n v="100"/>
    <s v="OK"/>
    <n v="114771000"/>
    <m/>
    <m/>
    <n v="114771000"/>
    <s v="OK"/>
    <s v="SUBGERENCIA TÉCNICA"/>
  </r>
  <r>
    <s v="43"/>
    <s v="DEPORTE Y RECREACIÓN"/>
    <s v="280320"/>
    <s v="2020004250328"/>
    <s v="P&gt;298237"/>
    <s v="Recreación , fomento del deporte y la actividad física para desarrollar entornos de convivencia y paz en Cundinamarca"/>
    <s v="Producto"/>
    <s v="P&gt;298237/02"/>
    <s v="4301030"/>
    <s v="Parque recreo-deportivo construido y dotado"/>
    <s v="2.3.2.02.02.009"/>
    <n v="1208"/>
    <s v="2-2330"/>
    <s v="5/033/CC"/>
    <s v="20200042503284301030"/>
    <n v="158782000"/>
    <x v="226"/>
    <s v="Dotar 300 parques saludables en el departamento."/>
    <s v="Parques saludables dotados"/>
    <n v="300"/>
    <n v="100"/>
    <m/>
    <m/>
    <m/>
    <m/>
    <m/>
    <m/>
    <m/>
    <m/>
    <m/>
    <m/>
    <m/>
    <m/>
    <m/>
    <m/>
    <m/>
  </r>
  <r>
    <m/>
    <m/>
    <m/>
    <m/>
    <m/>
    <m/>
    <s v="Actividad"/>
    <s v="P&gt;298237/02"/>
    <m/>
    <m/>
    <s v="2.3.2.02.02.009"/>
    <n v="1208"/>
    <s v="2-2330"/>
    <s v="5/033/CC"/>
    <s v="20200042503284301030"/>
    <m/>
    <x v="226"/>
    <s v="Dotar 300 parques saludables en el departamento."/>
    <s v="Parques saludables dotados"/>
    <n v="300"/>
    <n v="100"/>
    <s v="P&gt;298237/02 0003"/>
    <s v="Dotar parques saludables en el departamento."/>
    <n v="6000000000"/>
    <n v="100"/>
    <s v="Num"/>
    <d v="2021-01-04T00:00:00"/>
    <n v="12"/>
    <n v="100"/>
    <s v="OK"/>
    <n v="158782000"/>
    <m/>
    <m/>
    <n v="158782000"/>
    <s v="OK"/>
    <s v="SUBGERENCIA TÉCNICA"/>
  </r>
  <r>
    <s v="43"/>
    <s v="DEPORTE Y RECREACIÓN"/>
    <s v="280320"/>
    <s v="2020004250328"/>
    <s v="P&gt;298237"/>
    <s v="Recreación , fomento del deporte y la actividad física para desarrollar entornos de convivencia y paz en Cundinamarca"/>
    <s v="Producto"/>
    <s v="P&gt;298237/02"/>
    <s v="4301030"/>
    <s v="Parque recreo-deportivo construido y dotado"/>
    <s v="2.3.2.02.02.009"/>
    <n v="1208"/>
    <s v="2-2310"/>
    <s v="5/033/CC"/>
    <s v="20200042503284301030"/>
    <n v="26447000"/>
    <x v="226"/>
    <s v="Dotar 300 parques saludables en el departamento."/>
    <s v="Parques saludables dotados"/>
    <n v="300"/>
    <n v="100"/>
    <m/>
    <m/>
    <m/>
    <m/>
    <m/>
    <m/>
    <m/>
    <m/>
    <m/>
    <m/>
    <m/>
    <m/>
    <m/>
    <m/>
    <m/>
  </r>
  <r>
    <m/>
    <m/>
    <m/>
    <m/>
    <m/>
    <m/>
    <s v="Actividad"/>
    <s v="P&gt;298237/02"/>
    <m/>
    <m/>
    <s v="2.3.2.02.02.009"/>
    <n v="1208"/>
    <s v="2-2310"/>
    <s v="5/033/CC"/>
    <s v="20200042503284301030"/>
    <m/>
    <x v="226"/>
    <s v="Dotar 300 parques saludables en el departamento."/>
    <s v="Parques saludables dotados"/>
    <n v="300"/>
    <n v="100"/>
    <s v="P&gt;298237/02 0003"/>
    <s v="Dotar parques saludables en el departamento."/>
    <n v="6000000000"/>
    <n v="100"/>
    <s v="Num"/>
    <d v="2021-01-04T00:00:00"/>
    <n v="12"/>
    <n v="100"/>
    <s v="OK"/>
    <n v="26447000"/>
    <m/>
    <m/>
    <n v="26447000"/>
    <s v="OK"/>
    <s v="SUBGERENCIA TÉCNICA"/>
  </r>
  <r>
    <s v="43"/>
    <s v="DEPORTE Y RECREACIÓN"/>
    <s v="280320"/>
    <s v="2020004250328"/>
    <s v="P&gt;298237"/>
    <s v="Recreación , fomento del deporte y la actividad física para desarrollar entornos de convivencia y paz en Cundinamarca"/>
    <s v="Producto"/>
    <s v="P&gt;298237/02"/>
    <s v="4301030"/>
    <s v="Parque recreo-deportivo construido y dotado"/>
    <s v="2.3.2.02.02.009"/>
    <n v="1208"/>
    <s v="6-4400"/>
    <s v="5/061/CC"/>
    <s v="20200042503284301030"/>
    <n v="1250000000"/>
    <x v="227"/>
    <s v="Construir 200 parques infantiles para niños y niñas de 0 a 5 años."/>
    <s v="Parques construidos para niños y niñas de 0 a 5 años en los 4 años"/>
    <n v="200"/>
    <n v="70"/>
    <m/>
    <m/>
    <m/>
    <m/>
    <m/>
    <m/>
    <m/>
    <m/>
    <m/>
    <m/>
    <m/>
    <m/>
    <m/>
    <m/>
    <m/>
  </r>
  <r>
    <m/>
    <m/>
    <m/>
    <m/>
    <m/>
    <m/>
    <s v="Actividad"/>
    <s v="P&gt;298237/02"/>
    <m/>
    <m/>
    <s v="2.3.2.02.02.009"/>
    <n v="1208"/>
    <s v="6-4400"/>
    <s v="5/061/CC"/>
    <s v="20200042503284301030"/>
    <m/>
    <x v="227"/>
    <s v="Construir 200 parques infantiles para niños y niñas de 0 a 5 años."/>
    <s v="Parques construidos para niños y niñas de 0 a 5 años en los 4 años"/>
    <n v="200"/>
    <n v="70"/>
    <s v="P&gt;298237/02 0002"/>
    <s v="Construir parques infantiles para niños y niñas de 0 a 5 años."/>
    <n v="4320000000"/>
    <n v="60"/>
    <s v="Num"/>
    <d v="2021-01-04T00:00:00"/>
    <n v="12"/>
    <n v="60"/>
    <s v="OK"/>
    <n v="1250000000"/>
    <m/>
    <m/>
    <n v="1250000000"/>
    <s v="OK"/>
    <s v="SUBGERENCIA TÉCNICA"/>
  </r>
  <r>
    <s v="43"/>
    <s v="DEPORTE Y RECREACIÓN"/>
    <s v="280320"/>
    <s v="2020004250328"/>
    <s v="P&gt;298237"/>
    <s v="Recreación , fomento del deporte y la actividad física para desarrollar entornos de convivencia y paz en Cundinamarca"/>
    <s v="Producto"/>
    <s v="P&gt;298237/02"/>
    <s v="4301030"/>
    <s v="Parque recreo-deportivo construido y dotado"/>
    <s v="2.3.2.02.02.009"/>
    <n v="1208"/>
    <s v="3-7230"/>
    <s v="5/061/CC"/>
    <s v="20200042503284301030"/>
    <n v="200000000"/>
    <x v="227"/>
    <s v="Construir 200 parques infantiles para niños y niñas de 0 a 5 años."/>
    <s v="Parques construidos para niños y niñas de 0 a 5 años en los 4 años"/>
    <n v="200"/>
    <n v="70"/>
    <m/>
    <m/>
    <m/>
    <m/>
    <m/>
    <m/>
    <m/>
    <m/>
    <m/>
    <m/>
    <m/>
    <m/>
    <m/>
    <m/>
    <m/>
  </r>
  <r>
    <m/>
    <m/>
    <m/>
    <m/>
    <m/>
    <m/>
    <s v="Actividad"/>
    <s v="P&gt;298237/02"/>
    <m/>
    <m/>
    <s v="2.3.2.02.02.009"/>
    <n v="1208"/>
    <s v="3-7230"/>
    <s v="5/061/CC"/>
    <s v="20200042503284301030"/>
    <m/>
    <x v="227"/>
    <s v="Construir 200 parques infantiles para niños y niñas de 0 a 5 años."/>
    <s v="Parques construidos para niños y niñas de 0 a 5 años en los 4 años"/>
    <n v="200"/>
    <n v="70"/>
    <s v="P&gt;298237/02 0002"/>
    <s v="Construir parques infantiles para niños y niñas de 0 a 5 años."/>
    <n v="4320000000"/>
    <n v="60"/>
    <s v="Num"/>
    <d v="2021-01-04T00:00:00"/>
    <n v="12"/>
    <n v="60"/>
    <s v="OK"/>
    <n v="200000000"/>
    <m/>
    <m/>
    <n v="200000000"/>
    <s v="OK"/>
    <s v="SUBGERENCIA TÉCNICA"/>
  </r>
  <r>
    <s v="43"/>
    <s v="DEPORTE Y RECREACIÓN"/>
    <s v="280320"/>
    <s v="2020004250328"/>
    <s v="P&gt;298237"/>
    <s v="Recreación , fomento del deporte y la actividad física para desarrollar entornos de convivencia y paz en Cundinamarca"/>
    <s v="Producto"/>
    <s v="P&gt;298237/02"/>
    <s v="4301030"/>
    <s v="Parque recreo-deportivo construido y dotado"/>
    <s v="2.3.2.02.02.009"/>
    <n v="1208"/>
    <s v="2-2330"/>
    <s v="5/061/CC"/>
    <s v="20200042503284301030"/>
    <n v="245000000"/>
    <x v="227"/>
    <s v="Construir 200 parques infantiles para niños y niñas de 0 a 5 años."/>
    <s v="Parques construidos para niños y niñas de 0 a 5 años en los 4 años"/>
    <n v="200"/>
    <n v="70"/>
    <m/>
    <m/>
    <m/>
    <m/>
    <m/>
    <m/>
    <m/>
    <m/>
    <m/>
    <m/>
    <m/>
    <m/>
    <m/>
    <m/>
    <m/>
  </r>
  <r>
    <m/>
    <m/>
    <m/>
    <m/>
    <m/>
    <m/>
    <s v="Actividad"/>
    <s v="P&gt;298237/02"/>
    <m/>
    <m/>
    <s v="2.3.2.02.02.009"/>
    <n v="1208"/>
    <s v="2-2330"/>
    <s v="5/061/CC"/>
    <s v="20200042503284301030"/>
    <m/>
    <x v="227"/>
    <s v="Construir 200 parques infantiles para niños y niñas de 0 a 5 años."/>
    <s v="Parques construidos para niños y niñas de 0 a 5 años en los 4 años"/>
    <n v="200"/>
    <n v="70"/>
    <s v="P&gt;298237/02 0002"/>
    <s v="Construir parques infantiles para niños y niñas de 0 a 5 años."/>
    <n v="4320000000"/>
    <n v="60"/>
    <s v="Num"/>
    <d v="2021-01-04T00:00:00"/>
    <n v="12"/>
    <n v="60"/>
    <s v="OK"/>
    <n v="245000000"/>
    <m/>
    <m/>
    <n v="245000000"/>
    <s v="OK"/>
    <s v="SUBGERENCIA TÉCNICA"/>
  </r>
  <r>
    <s v="43"/>
    <s v="DEPORTE Y RECREACIÓN"/>
    <s v="280320"/>
    <s v="2020004250328"/>
    <s v="P&gt;298237"/>
    <s v="Recreación , fomento del deporte y la actividad física para desarrollar entornos de convivencia y paz en Cundinamarca"/>
    <s v="Producto"/>
    <s v="P&gt;298237/02"/>
    <s v="4301030"/>
    <s v="Parque recreo-deportivo construido y dotado"/>
    <s v="2.3.2.02.02.009"/>
    <n v="1208"/>
    <s v="2-2310"/>
    <s v="5/061/CC"/>
    <s v="20200042503284301030"/>
    <n v="90000000"/>
    <x v="227"/>
    <s v="Construir 200 parques infantiles para niños y niñas de 0 a 5 años."/>
    <s v="Parques construidos para niños y niñas de 0 a 5 años en los 4 años"/>
    <n v="200"/>
    <n v="70"/>
    <m/>
    <m/>
    <m/>
    <m/>
    <m/>
    <m/>
    <m/>
    <m/>
    <m/>
    <m/>
    <m/>
    <m/>
    <m/>
    <m/>
    <m/>
  </r>
  <r>
    <m/>
    <m/>
    <m/>
    <m/>
    <m/>
    <m/>
    <s v="Actividad"/>
    <s v="P&gt;298237/02"/>
    <m/>
    <m/>
    <s v="2.3.2.02.02.009"/>
    <n v="1208"/>
    <s v="2-2310"/>
    <s v="5/061/CC"/>
    <s v="20200042503284301030"/>
    <m/>
    <x v="227"/>
    <s v="Construir 200 parques infantiles para niños y niñas de 0 a 5 años."/>
    <s v="Parques construidos para niños y niñas de 0 a 5 años en los 4 años"/>
    <n v="200"/>
    <n v="70"/>
    <s v="P&gt;298237/02 0002"/>
    <s v="Construir parques infantiles para niños y niñas de 0 a 5 años."/>
    <n v="4320000000"/>
    <n v="60"/>
    <s v="Num"/>
    <d v="2021-01-04T00:00:00"/>
    <n v="12"/>
    <n v="60"/>
    <s v="OK"/>
    <n v="90000000"/>
    <m/>
    <m/>
    <n v="90000000"/>
    <s v="OK"/>
    <s v="SUBGERENCIA TÉCNICA"/>
  </r>
  <r>
    <s v="43"/>
    <s v="DEPORTE Y RECREACIÓN"/>
    <s v="280320"/>
    <s v="2020004250328"/>
    <s v="P&gt;298237"/>
    <s v="Recreación , fomento del deporte y la actividad física para desarrollar entornos de convivencia y paz en Cundinamarca"/>
    <s v="Producto"/>
    <s v="P&gt;298237/02"/>
    <s v="4301030"/>
    <s v="Parque recreo-deportivo construido y dotado"/>
    <s v="2.3.2.02.02.009"/>
    <n v="1208"/>
    <s v="2-2330"/>
    <s v="5/062/CC"/>
    <s v="20200042503284301030"/>
    <n v="335000000"/>
    <x v="228"/>
    <s v="Construir 160 parques infantiles para niños y niñas de 6 a 11 años."/>
    <s v="Parques construidos para niños y niñas de 6 a 11 años en los 4 años"/>
    <n v="160"/>
    <n v="60"/>
    <m/>
    <m/>
    <m/>
    <m/>
    <m/>
    <m/>
    <m/>
    <m/>
    <m/>
    <m/>
    <m/>
    <m/>
    <m/>
    <m/>
    <m/>
  </r>
  <r>
    <m/>
    <m/>
    <m/>
    <m/>
    <m/>
    <m/>
    <s v="Actividad"/>
    <s v="P&gt;298237/02"/>
    <m/>
    <m/>
    <s v="2.3.2.02.02.009"/>
    <n v="1208"/>
    <s v="2-2330"/>
    <s v="5/062/CC"/>
    <s v="20200042503284301030"/>
    <m/>
    <x v="228"/>
    <s v="Construir 160 parques infantiles para niños y niñas de 6 a 11 años."/>
    <s v="Parques construidos para niños y niñas de 6 a 11 años en los 4 años"/>
    <n v="160"/>
    <n v="60"/>
    <s v="P&gt;298237/02 0009"/>
    <s v="Construir parques infantiles para niños y niñas de 6 a 11 años."/>
    <n v="3600000000"/>
    <n v="50"/>
    <s v="Num"/>
    <d v="2021-01-04T00:00:00"/>
    <n v="12"/>
    <n v="50"/>
    <s v="OK"/>
    <n v="335000000"/>
    <m/>
    <m/>
    <n v="335000000"/>
    <s v="OK"/>
    <s v="SUBGERENCIA TÉCNICA"/>
  </r>
  <r>
    <s v="43"/>
    <s v="DEPORTE Y RECREACIÓN"/>
    <s v="280320"/>
    <s v="2020004250328"/>
    <s v="P&gt;298237"/>
    <s v="Recreación , fomento del deporte y la actividad física para desarrollar entornos de convivencia y paz en Cundinamarca"/>
    <s v="Producto"/>
    <s v="P&gt;298237/02"/>
    <s v="4301030"/>
    <s v="Parque recreo-deportivo construido y dotado"/>
    <s v="2.3.2.02.02.009"/>
    <n v="1208"/>
    <s v="3-7230"/>
    <s v="5/062/CC"/>
    <s v="20200042503284301030"/>
    <n v="200000000"/>
    <x v="228"/>
    <s v="Construir 160 parques infantiles para niños y niñas de 6 a 11 años."/>
    <s v="Parques construidos para niños y niñas de 6 a 11 años en los 4 años"/>
    <n v="160"/>
    <n v="60"/>
    <m/>
    <m/>
    <m/>
    <m/>
    <m/>
    <m/>
    <m/>
    <m/>
    <m/>
    <m/>
    <m/>
    <m/>
    <m/>
    <m/>
    <m/>
  </r>
  <r>
    <m/>
    <m/>
    <m/>
    <m/>
    <m/>
    <m/>
    <s v="Actividad"/>
    <s v="P&gt;298237/02"/>
    <m/>
    <m/>
    <s v="2.3.2.02.02.009"/>
    <n v="1208"/>
    <s v="3-7230"/>
    <s v="5/062/CC"/>
    <s v="20200042503284301030"/>
    <m/>
    <x v="228"/>
    <s v="Construir 160 parques infantiles para niños y niñas de 6 a 11 años."/>
    <s v="Parques construidos para niños y niñas de 6 a 11 años en los 4 años"/>
    <n v="160"/>
    <n v="60"/>
    <s v="P&gt;298237/02 0009"/>
    <s v="Construir parques infantiles para niños y niñas de 6 a 11 años."/>
    <n v="3600000000"/>
    <n v="50"/>
    <s v="Num"/>
    <d v="2021-01-04T00:00:00"/>
    <n v="12"/>
    <n v="50"/>
    <s v="OK"/>
    <n v="200000000"/>
    <m/>
    <m/>
    <n v="200000000"/>
    <s v="OK"/>
    <s v="SUBGERENCIA TÉCNICA"/>
  </r>
  <r>
    <s v="43"/>
    <s v="DEPORTE Y RECREACIÓN"/>
    <s v="280320"/>
    <s v="2020004250328"/>
    <s v="P&gt;298237"/>
    <s v="Recreación , fomento del deporte y la actividad física para desarrollar entornos de convivencia y paz en Cundinamarca"/>
    <s v="Producto"/>
    <s v="P&gt;298237/02"/>
    <s v="4301030"/>
    <s v="Parque recreo-deportivo construido y dotado"/>
    <s v="2.3.2.02.02.009"/>
    <n v="1208"/>
    <s v="6-4400"/>
    <s v="5/062/CC"/>
    <s v="20200042503284301030"/>
    <n v="300000000"/>
    <x v="228"/>
    <s v="Construir 160 parques infantiles para niños y niñas de 6 a 11 años."/>
    <s v="Parques construidos para niños y niñas de 6 a 11 años en los 4 años"/>
    <n v="160"/>
    <n v="60"/>
    <m/>
    <m/>
    <m/>
    <m/>
    <m/>
    <m/>
    <m/>
    <m/>
    <m/>
    <m/>
    <m/>
    <m/>
    <m/>
    <m/>
    <m/>
  </r>
  <r>
    <m/>
    <m/>
    <m/>
    <m/>
    <m/>
    <m/>
    <s v="Actividad"/>
    <s v="P&gt;298237/02"/>
    <m/>
    <m/>
    <s v="2.3.2.02.02.009"/>
    <n v="1208"/>
    <s v="6-4400"/>
    <s v="5/062/CC"/>
    <s v="20200042503284301030"/>
    <m/>
    <x v="228"/>
    <s v="Construir 160 parques infantiles para niños y niñas de 6 a 11 años."/>
    <s v="Parques construidos para niños y niñas de 6 a 11 años en los 4 años"/>
    <n v="160"/>
    <n v="60"/>
    <s v="P&gt;298237/02 0009"/>
    <s v="Construir parques infantiles para niños y niñas de 6 a 11 años."/>
    <n v="3600000000"/>
    <n v="50"/>
    <s v="Num"/>
    <d v="2021-01-04T00:00:00"/>
    <n v="12"/>
    <n v="50"/>
    <s v="OK"/>
    <n v="300000000"/>
    <m/>
    <m/>
    <n v="300000000"/>
    <s v="OK"/>
    <s v="SUBGERENCIA TÉCNICA"/>
  </r>
  <r>
    <s v="43"/>
    <s v="DEPORTE Y RECREACIÓN"/>
    <s v="280320"/>
    <s v="2020004250328"/>
    <s v="P&gt;298237"/>
    <s v="Recreación , fomento del deporte y la actividad física para desarrollar entornos de convivencia y paz en Cundinamarca"/>
    <s v="Producto"/>
    <s v="P&gt;298237/03"/>
    <s v="4301007"/>
    <s v="Servicio de Escuelas Deportivas"/>
    <s v="2.3.2.02.02.009"/>
    <n v="1208"/>
    <s v="2-2130"/>
    <s v="5/032/CC"/>
    <s v="20200042503284301007"/>
    <n v="3000000000"/>
    <x v="229"/>
    <s v="Dotar 1.200 escuelas de formación del departamento con implementación deportiva y recreativa."/>
    <s v="Escuelas de formación deportiva con dotación"/>
    <n v="1200"/>
    <n v="300"/>
    <m/>
    <m/>
    <m/>
    <m/>
    <m/>
    <m/>
    <m/>
    <m/>
    <m/>
    <m/>
    <m/>
    <m/>
    <m/>
    <m/>
    <m/>
  </r>
  <r>
    <m/>
    <m/>
    <m/>
    <m/>
    <m/>
    <m/>
    <s v="Actividad"/>
    <s v="P&gt;298237/03"/>
    <m/>
    <m/>
    <s v="2.3.2.02.02.009"/>
    <n v="1208"/>
    <s v="2-2130"/>
    <s v="5/032/CC"/>
    <s v="20200042503284301007"/>
    <m/>
    <x v="229"/>
    <s v="Dotar 1.200 escuelas de formación del departamento con implementación deportiva y recreativa."/>
    <s v="Escuelas de formación deportiva con dotación"/>
    <n v="1200"/>
    <n v="300"/>
    <s v="P&gt;298237/03 0006"/>
    <s v="Dotar escuelas de formación del departamento con implementación deportiva y recreativa."/>
    <n v="3600000000"/>
    <n v="300"/>
    <s v="Num"/>
    <d v="2021-01-04T00:00:00"/>
    <n v="12"/>
    <n v="300"/>
    <s v="OK"/>
    <n v="3000000000"/>
    <m/>
    <m/>
    <n v="3000000000"/>
    <s v="OK"/>
    <s v="SUBGERENCIA TÉCNICA"/>
  </r>
  <r>
    <s v="43"/>
    <s v="DEPORTE Y RECREACIÓN"/>
    <s v="280320"/>
    <s v="2020004250328"/>
    <s v="P&gt;298237"/>
    <s v="Recreación , fomento del deporte y la actividad física para desarrollar entornos de convivencia y paz en Cundinamarca"/>
    <s v="Producto"/>
    <s v="P&gt;298237/03"/>
    <s v="4301007"/>
    <s v="Servicio de Escuelas Deportivas"/>
    <s v="2.3.2.02.02.009"/>
    <n v="1208"/>
    <s v="2-2140"/>
    <s v="5/032/CC"/>
    <s v="20200042503284301007"/>
    <n v="600000000"/>
    <x v="229"/>
    <s v="Dotar 1.200 escuelas de formación del departamento con implementación deportiva y recreativa."/>
    <s v="Escuelas de formación deportiva con dotación"/>
    <n v="1200"/>
    <n v="300"/>
    <m/>
    <m/>
    <m/>
    <m/>
    <m/>
    <m/>
    <m/>
    <m/>
    <m/>
    <m/>
    <m/>
    <m/>
    <m/>
    <m/>
    <m/>
  </r>
  <r>
    <m/>
    <m/>
    <m/>
    <m/>
    <m/>
    <m/>
    <s v="Actividad"/>
    <s v="P&gt;298237/03"/>
    <m/>
    <m/>
    <s v="2.3.2.02.02.009"/>
    <n v="1208"/>
    <s v="2-2140"/>
    <s v="5/032/CC"/>
    <s v="20200042503284301007"/>
    <m/>
    <x v="229"/>
    <s v="Dotar 1.200 escuelas de formación del departamento con implementación deportiva y recreativa."/>
    <s v="Escuelas de formación deportiva con dotación"/>
    <n v="1200"/>
    <n v="300"/>
    <s v="P&gt;298237/03 0006"/>
    <s v="Dotar escuelas de formación del departamento con implementación deportiva y recreativa."/>
    <n v="3600000000"/>
    <n v="300"/>
    <s v="Num"/>
    <d v="2021-01-04T00:00:00"/>
    <n v="12"/>
    <m/>
    <s v="OK"/>
    <n v="600000000"/>
    <m/>
    <m/>
    <n v="600000000"/>
    <s v="OK"/>
    <s v="SUBGERENCIA TÉCNICA"/>
  </r>
  <r>
    <s v="43"/>
    <s v="DEPORTE Y RECREACIÓN"/>
    <s v="280320"/>
    <s v="2020004250328"/>
    <s v="P&gt;298237"/>
    <s v="Recreación , fomento del deporte y la actividad física para desarrollar entornos de convivencia y paz en Cundinamarca"/>
    <s v="Producto"/>
    <s v="P&gt;298237/04"/>
    <s v="4301037"/>
    <s v="Servicio de promoción de la actividad física, la recreación y el deporte"/>
    <s v="2.3.2.02.02.009"/>
    <n v="1208"/>
    <s v="2-2300"/>
    <s v="5/019/CC"/>
    <s v="20200042503284301037"/>
    <n v="70000000"/>
    <x v="230"/>
    <s v="Capacitar 8.000 voluntarios para realizar actividades de servicio social, utilizando como medios la recreación y la actividad física."/>
    <s v="Voluntarios capacitados"/>
    <n v="8000"/>
    <n v="2000"/>
    <m/>
    <m/>
    <m/>
    <m/>
    <m/>
    <m/>
    <m/>
    <m/>
    <m/>
    <m/>
    <m/>
    <m/>
    <m/>
    <m/>
    <m/>
  </r>
  <r>
    <m/>
    <m/>
    <m/>
    <m/>
    <m/>
    <m/>
    <s v="Actividad"/>
    <s v="P&gt;298237/04"/>
    <m/>
    <m/>
    <s v="2.3.2.02.02.009"/>
    <n v="1208"/>
    <s v="2-2300"/>
    <s v="5/019/CC"/>
    <s v="20200042503284301037"/>
    <m/>
    <x v="230"/>
    <s v="Capacitar 8.000 voluntarios para realizar actividades de servicio social, utilizando como medios la recreación y la actividad física."/>
    <s v="Voluntarios capacitados"/>
    <n v="8000"/>
    <n v="2000"/>
    <s v="P&gt;298237/04 0001"/>
    <s v="Capacitar voluntarios para realizar actividades de servicio social, utilizando como medios la recreación y la actividad física."/>
    <n v="400000000"/>
    <n v="2000"/>
    <s v="Num"/>
    <d v="2021-01-04T00:00:00"/>
    <n v="12"/>
    <n v="2000"/>
    <s v="OK"/>
    <n v="70000000"/>
    <m/>
    <m/>
    <n v="70000000"/>
    <s v="OK"/>
    <s v="SUBGERENCIA TÉCNICA"/>
  </r>
  <r>
    <s v="43"/>
    <s v="DEPORTE Y RECREACIÓN"/>
    <s v="280320"/>
    <s v="2020004250328"/>
    <s v="P&gt;298237"/>
    <s v="Recreación , fomento del deporte y la actividad física para desarrollar entornos de convivencia y paz en Cundinamarca"/>
    <s v="Producto"/>
    <s v="P&gt;298237/04"/>
    <s v="4301037"/>
    <s v="Servicio de promoción de la actividad física, la recreación y el deporte"/>
    <s v="2.3.2.02.02.009"/>
    <n v="1208"/>
    <s v="2-2310"/>
    <s v="5/020/CC"/>
    <s v="20200042503284301037"/>
    <n v="299352000"/>
    <x v="231"/>
    <s v="Vincular 160.000 personas en los espacios de actividad física y recreación priorizando a mujeres cabeza de hogar, población víctima y población diversamente hábil."/>
    <s v="Personas vinculadas en los espacios de actividad física y recreación"/>
    <n v="160000"/>
    <n v="40000"/>
    <m/>
    <m/>
    <m/>
    <m/>
    <m/>
    <m/>
    <m/>
    <m/>
    <m/>
    <m/>
    <m/>
    <m/>
    <m/>
    <m/>
    <m/>
  </r>
  <r>
    <m/>
    <m/>
    <m/>
    <m/>
    <m/>
    <m/>
    <s v="Actividad"/>
    <s v="P&gt;298237/04"/>
    <m/>
    <m/>
    <s v="2.3.2.02.02.009"/>
    <n v="1208"/>
    <s v="2-2310"/>
    <s v="5/020/CC"/>
    <s v="20200042503284301037"/>
    <m/>
    <x v="231"/>
    <s v="Vincular 160.000 personas en los espacios de actividad física y recreación priorizando a mujeres cabeza de hogar, población víctima y población diversamente hábil."/>
    <s v="Personas vinculadas en los espacios de actividad física y recreación"/>
    <n v="160000"/>
    <n v="40000"/>
    <s v="P&gt;298237/04 0004"/>
    <s v="Vincular personas en los espacios de actividad física y recreación priorizando a mujeres cabeza de hogar, población victima y población diversamente hábil."/>
    <n v="1600000000"/>
    <n v="40000"/>
    <s v="Num"/>
    <d v="2021-01-04T00:00:00"/>
    <n v="12"/>
    <n v="40000"/>
    <s v="OK"/>
    <n v="299352000"/>
    <m/>
    <m/>
    <n v="299352000"/>
    <s v="OK"/>
    <s v="SUBGERENCIA TÉCNICA"/>
  </r>
  <r>
    <s v="43"/>
    <s v="DEPORTE Y RECREACIÓN"/>
    <s v="280320"/>
    <s v="2020004250328"/>
    <s v="P&gt;298237"/>
    <s v="Recreación , fomento del deporte y la actividad física para desarrollar entornos de convivencia y paz en Cundinamarca"/>
    <s v="Producto"/>
    <s v="P&gt;298237/04"/>
    <s v="4301037"/>
    <s v="Servicio de promoción de la actividad física, la recreación y el deporte"/>
    <s v="2.3.2.02.02.009"/>
    <n v="1208"/>
    <s v="2-2300"/>
    <s v="5/020/CC"/>
    <s v="20200042503284301037"/>
    <n v="100648000"/>
    <x v="231"/>
    <s v="Vincular 160.000 personas en los espacios de actividad física y recreación priorizando a mujeres cabeza de hogar, población víctima y población diversamente hábil."/>
    <s v="Personas vinculadas en los espacios de actividad física y recreación"/>
    <n v="160000"/>
    <n v="40000"/>
    <m/>
    <m/>
    <m/>
    <m/>
    <m/>
    <m/>
    <m/>
    <m/>
    <m/>
    <m/>
    <m/>
    <m/>
    <m/>
    <m/>
    <m/>
  </r>
  <r>
    <m/>
    <m/>
    <m/>
    <m/>
    <m/>
    <m/>
    <s v="Actividad"/>
    <s v="P&gt;298237/04"/>
    <m/>
    <m/>
    <s v="2.3.2.02.02.009"/>
    <n v="1208"/>
    <s v="2-2300"/>
    <s v="5/020/CC"/>
    <s v="20200042503284301037"/>
    <m/>
    <x v="231"/>
    <s v="Vincular 160.000 personas en los espacios de actividad física y recreación priorizando a mujeres cabeza de hogar, población víctima y población diversamente hábil."/>
    <s v="Personas vinculadas en los espacios de actividad física y recreación"/>
    <n v="160000"/>
    <n v="40000"/>
    <s v="P&gt;298237/04 0004"/>
    <s v="Vincular personas en los espacios de actividad física y recreación priorizando a mujeres cabeza de hogar, población victima y población diversamente hábil."/>
    <n v="1600000000"/>
    <n v="40000"/>
    <s v="Num"/>
    <d v="2021-01-04T00:00:00"/>
    <n v="12"/>
    <n v="40000"/>
    <s v="OK"/>
    <n v="100648000"/>
    <m/>
    <m/>
    <n v="100648000"/>
    <s v="OK"/>
    <s v="SUBGERENCIA TÉCNICA"/>
  </r>
  <r>
    <s v="43"/>
    <s v="DEPORTE Y RECREACIÓN"/>
    <s v="280320"/>
    <s v="2020004250328"/>
    <s v="P&gt;298237"/>
    <s v="Recreación , fomento del deporte y la actividad física para desarrollar entornos de convivencia y paz en Cundinamarca"/>
    <s v="Producto"/>
    <s v="P&gt;298237/04"/>
    <s v="4301037"/>
    <s v="Servicio de promoción de la actividad física, la recreación y el deporte"/>
    <s v="2.3.2.02.02.009"/>
    <n v="1208"/>
    <s v="2-2310"/>
    <s v="5/024/CC"/>
    <s v="20200042503284301037"/>
    <n v="500000000"/>
    <x v="232"/>
    <s v="Realizar 150 campamentos departamentales, municipales y regionales en el departamento."/>
    <s v="Campamentos realizados"/>
    <n v="150"/>
    <n v="40"/>
    <m/>
    <m/>
    <m/>
    <m/>
    <m/>
    <m/>
    <m/>
    <m/>
    <m/>
    <m/>
    <m/>
    <m/>
    <m/>
    <m/>
    <m/>
  </r>
  <r>
    <m/>
    <m/>
    <m/>
    <m/>
    <m/>
    <m/>
    <s v="Actividad"/>
    <s v="P&gt;298237/04"/>
    <m/>
    <m/>
    <s v="2.3.2.02.02.009"/>
    <n v="1208"/>
    <s v="2-2310"/>
    <s v="5/024/CC"/>
    <s v="20200042503284301037"/>
    <m/>
    <x v="232"/>
    <s v="Realizar 150 campamentos departamentales, municipales y regionales en el departamento."/>
    <s v="Campamentos realizados"/>
    <n v="150"/>
    <n v="40"/>
    <s v="P&gt;298237/04 0007"/>
    <s v="Realizar campamentos departamentales, municipales y regionales en el departamento."/>
    <n v="2666666667"/>
    <n v="38"/>
    <s v="Num"/>
    <d v="2021-01-04T00:00:00"/>
    <n v="12"/>
    <n v="38"/>
    <s v="OK"/>
    <n v="500000000"/>
    <m/>
    <m/>
    <n v="500000000"/>
    <s v="OK"/>
    <s v="SUBGERENCIA TÉCNICA"/>
  </r>
  <r>
    <s v="43"/>
    <s v="DEPORTE Y RECREACIÓN"/>
    <s v="280320"/>
    <s v="2020004250328"/>
    <s v="P&gt;298237"/>
    <s v="Recreación , fomento del deporte y la actividad física para desarrollar entornos de convivencia y paz en Cundinamarca"/>
    <s v="Producto"/>
    <s v="P&gt;298237/04"/>
    <s v="4301037"/>
    <s v="Servicio de promoción de la actividad física, la recreación y el deporte"/>
    <s v="2.3.2.02.02.009"/>
    <n v="1208"/>
    <s v="2-2330"/>
    <s v="5/107/CC"/>
    <s v="20200042503284301037"/>
    <n v="100000000"/>
    <x v="233"/>
    <s v="Realizar 4 capacitaciones con ponentes nacionales e internacionales del deporte, la recreación y la actividad física."/>
    <s v="Capacitaciones realizadas"/>
    <n v="4"/>
    <n v="1"/>
    <m/>
    <m/>
    <m/>
    <m/>
    <m/>
    <m/>
    <m/>
    <m/>
    <m/>
    <m/>
    <m/>
    <m/>
    <m/>
    <m/>
    <m/>
  </r>
  <r>
    <m/>
    <m/>
    <m/>
    <m/>
    <m/>
    <m/>
    <s v="Actividad"/>
    <s v="P&gt;298237/04"/>
    <m/>
    <m/>
    <s v="2.3.2.02.02.009"/>
    <n v="1208"/>
    <s v="2-2330"/>
    <s v="5/107/CC"/>
    <s v="20200042503284301037"/>
    <m/>
    <x v="233"/>
    <s v="Realizar 4 capacitaciones con ponentes nacionales e internacionales del deporte, la recreación y la actividad física."/>
    <s v="Capacitaciones realizadas"/>
    <n v="4"/>
    <n v="1"/>
    <s v="P&gt;298237/04 0010"/>
    <s v="Realizar capacitaciones con ponentes nacionales e internacionales del deporte, la recreación y la actividad física."/>
    <n v="320000000"/>
    <n v="1"/>
    <s v="Num"/>
    <d v="2021-01-04T00:00:00"/>
    <n v="12"/>
    <n v="1"/>
    <s v="OK"/>
    <n v="100000000"/>
    <m/>
    <m/>
    <n v="100000000"/>
    <s v="OK"/>
    <s v="SUBGERENCIA TÉCNICA"/>
  </r>
  <r>
    <s v="43"/>
    <s v="DEPORTE Y RECREACIÓN"/>
    <s v="280320"/>
    <s v="2020004250328"/>
    <s v="P&gt;298237"/>
    <s v="Recreación , fomento del deporte y la actividad física para desarrollar entornos de convivencia y paz en Cundinamarca"/>
    <s v="Producto"/>
    <s v="P&gt;298237/04"/>
    <s v="4301037"/>
    <s v="Servicio de promoción de la actividad física, la recreación y el deporte"/>
    <s v="2.3.2.02.02.009"/>
    <n v="1208"/>
    <s v="3-7430"/>
    <s v="5/111/CC"/>
    <s v="20200042503284301037"/>
    <n v="1945000"/>
    <x v="234"/>
    <s v="Soportar con 600 personas el deporte, la recreación y el aprovechamiento del tiempo libre."/>
    <s v="Personas de soporte"/>
    <n v="600"/>
    <n v="150"/>
    <m/>
    <m/>
    <m/>
    <m/>
    <m/>
    <m/>
    <m/>
    <m/>
    <m/>
    <m/>
    <m/>
    <m/>
    <m/>
    <m/>
    <m/>
  </r>
  <r>
    <m/>
    <m/>
    <m/>
    <m/>
    <m/>
    <m/>
    <s v="Actividad"/>
    <s v="P&gt;298237/04"/>
    <m/>
    <m/>
    <s v="2.3.2.02.02.009"/>
    <n v="1208"/>
    <s v="3-7430"/>
    <s v="5/111/CC"/>
    <s v="20200042503284301037"/>
    <m/>
    <x v="234"/>
    <s v="Soportar con 600 personas el deporte, la recreación y el aprovechamiento del tiempo libre."/>
    <s v="Personas de soporte"/>
    <n v="600"/>
    <n v="150"/>
    <s v="P&gt;298237/04 0012"/>
    <s v="Vincular a personas entre profesionales y personal de apoyo; el deporte, la recreación y el aprovechamiento del tiempo libre."/>
    <n v="3600000000"/>
    <n v="150"/>
    <s v="Num"/>
    <d v="2021-01-04T00:00:00"/>
    <n v="12"/>
    <n v="150"/>
    <s v="OK"/>
    <n v="1945000"/>
    <m/>
    <m/>
    <n v="1945000"/>
    <s v="OK"/>
    <s v="SUBGERENCIA TÉCNICA"/>
  </r>
  <r>
    <s v="43"/>
    <s v="DEPORTE Y RECREACIÓN"/>
    <s v="280320"/>
    <s v="2020004250328"/>
    <s v="P&gt;298237"/>
    <s v="Recreación , fomento del deporte y la actividad física para desarrollar entornos de convivencia y paz en Cundinamarca"/>
    <s v="Producto"/>
    <s v="P&gt;298237/04"/>
    <s v="4301037"/>
    <s v="Servicio de promoción de la actividad física, la recreación y el deporte"/>
    <s v="2.3.2.02.02.009"/>
    <n v="1208"/>
    <s v="2-2330"/>
    <s v="5/111/CC"/>
    <s v="20200042503284301037"/>
    <n v="700000000"/>
    <x v="234"/>
    <s v="Soportar con 600 personas el deporte, la recreación y el aprovechamiento del tiempo libre."/>
    <s v="Personas de soporte"/>
    <n v="600"/>
    <n v="150"/>
    <m/>
    <m/>
    <m/>
    <m/>
    <m/>
    <m/>
    <m/>
    <m/>
    <m/>
    <m/>
    <m/>
    <m/>
    <m/>
    <m/>
    <m/>
  </r>
  <r>
    <m/>
    <m/>
    <m/>
    <m/>
    <m/>
    <m/>
    <s v="Actividad"/>
    <s v="P&gt;298237/04"/>
    <m/>
    <m/>
    <s v="2.3.2.02.02.009"/>
    <n v="1208"/>
    <s v="2-2330"/>
    <s v="5/111/CC"/>
    <s v="20200042503284301037"/>
    <m/>
    <x v="234"/>
    <s v="Soportar con 600 personas el deporte, la recreación y el aprovechamiento del tiempo libre."/>
    <s v="Personas de soporte"/>
    <n v="600"/>
    <n v="150"/>
    <s v="P&gt;298237/04 0012"/>
    <s v="Vincular a personas entre profesionales y personal de apoyo; el deporte, la recreación y el aprovechamiento del tiempo libre."/>
    <n v="3600000000"/>
    <n v="150"/>
    <s v="Num"/>
    <d v="2021-01-04T00:00:00"/>
    <n v="12"/>
    <n v="150"/>
    <s v="OK"/>
    <n v="700000000"/>
    <m/>
    <m/>
    <n v="700000000"/>
    <s v="OK"/>
    <s v="SUBGERENCIA TÉCNICA"/>
  </r>
  <r>
    <s v="43"/>
    <s v="DEPORTE Y RECREACIÓN"/>
    <s v="280320"/>
    <s v="2020004250328"/>
    <s v="P&gt;298237"/>
    <s v="Recreación , fomento del deporte y la actividad física para desarrollar entornos de convivencia y paz en Cundinamarca"/>
    <s v="Producto"/>
    <s v="P&gt;298237/04"/>
    <s v="4301037"/>
    <s v="Servicio de promoción de la actividad física, la recreación y el deporte"/>
    <s v="2.3.2.02.02.009"/>
    <n v="1208"/>
    <s v="3-7230"/>
    <s v="5/111/CC"/>
    <s v="20200042503284301037"/>
    <n v="498055000"/>
    <x v="234"/>
    <s v="Soportar con 600 personas el deporte, la recreación y el aprovechamiento del tiempo libre."/>
    <s v="Personas de soporte"/>
    <n v="600"/>
    <n v="150"/>
    <m/>
    <m/>
    <m/>
    <m/>
    <m/>
    <m/>
    <m/>
    <m/>
    <m/>
    <m/>
    <m/>
    <m/>
    <m/>
    <m/>
    <m/>
  </r>
  <r>
    <m/>
    <m/>
    <m/>
    <m/>
    <m/>
    <m/>
    <s v="Actividad"/>
    <s v="P&gt;298237/04"/>
    <m/>
    <m/>
    <s v="2.3.2.02.02.009"/>
    <n v="1208"/>
    <s v="3-7230"/>
    <s v="5/111/CC"/>
    <s v="20200042503284301037"/>
    <m/>
    <x v="234"/>
    <s v="Soportar con 600 personas el deporte, la recreación y el aprovechamiento del tiempo libre."/>
    <s v="Personas de soporte"/>
    <n v="600"/>
    <n v="150"/>
    <s v="P&gt;298237/04 0012"/>
    <s v="Vincular a personas entre profesionales y personal de apoyo; el deporte, la recreación y el aprovechamiento del tiempo libre."/>
    <n v="3600000000"/>
    <n v="150"/>
    <s v="Num"/>
    <d v="2021-01-04T00:00:00"/>
    <n v="12"/>
    <n v="150"/>
    <s v="OK"/>
    <n v="498055000"/>
    <m/>
    <m/>
    <n v="498055000"/>
    <s v="OK"/>
    <s v="SUBGERENCIA TÉCNICA"/>
  </r>
  <r>
    <s v="43"/>
    <s v="DEPORTE Y RECREACIÓN"/>
    <s v="280320"/>
    <s v="2020004250328"/>
    <s v="P&gt;298237"/>
    <s v="Recreación , fomento del deporte y la actividad física para desarrollar entornos de convivencia y paz en Cundinamarca"/>
    <s v="Producto"/>
    <s v="P&gt;298237/04"/>
    <s v="4301037"/>
    <s v="Servicio de promoción de la actividad física, la recreación y el deporte"/>
    <s v="2.3.2.02.02.009"/>
    <n v="1208"/>
    <s v="2-2130"/>
    <s v="5/118/CC"/>
    <s v="20200042503284301037"/>
    <n v="6574038600"/>
    <x v="235"/>
    <s v="Mantener 300 instructores anualmente para el desarrollo de los espacios de deporte formativo en sus áreas rurales y urbanas."/>
    <s v="Instructores anuales"/>
    <n v="300"/>
    <n v="300"/>
    <m/>
    <m/>
    <m/>
    <m/>
    <m/>
    <m/>
    <m/>
    <m/>
    <m/>
    <m/>
    <m/>
    <m/>
    <m/>
    <m/>
    <m/>
  </r>
  <r>
    <m/>
    <m/>
    <m/>
    <m/>
    <m/>
    <m/>
    <s v="Actividad"/>
    <s v="P&gt;298237/04"/>
    <m/>
    <m/>
    <s v="2.3.2.02.02.009"/>
    <n v="1208"/>
    <s v="2-2130"/>
    <s v="5/118/CC"/>
    <s v="20200042503284301037"/>
    <m/>
    <x v="235"/>
    <s v="Mantener 300 instructores anualmente para el desarrollo de los espacios de deporte formativo en sus áreas rurales y urbanas."/>
    <s v="Instructores anuales"/>
    <n v="300"/>
    <n v="300"/>
    <s v="P&gt;298237/04 0015"/>
    <s v="Vincular instructores anualmente para el desarrollo de los espacios de deporte formativo en sus áreas rurales y urbanas."/>
    <n v="7200000000"/>
    <n v="300"/>
    <s v="Num"/>
    <d v="2021-01-04T00:00:00"/>
    <n v="12"/>
    <n v="300"/>
    <s v="OK"/>
    <n v="6574038600"/>
    <m/>
    <m/>
    <n v="6574038600"/>
    <s v="OK"/>
    <s v="SUBGERENCIA TÉCNICA"/>
  </r>
  <r>
    <s v="43"/>
    <s v="DEPORTE Y RECREACIÓN"/>
    <s v="280320"/>
    <s v="2020004250328"/>
    <s v="P&gt;298237"/>
    <s v="Recreación , fomento del deporte y la actividad física para desarrollar entornos de convivencia y paz en Cundinamarca"/>
    <s v="Producto"/>
    <s v="P&gt;298237/04"/>
    <s v="4301037"/>
    <s v="Servicio de promoción de la actividad física, la recreación y el deporte"/>
    <s v="2.3.2.02.02.009"/>
    <n v="1208"/>
    <s v="2-2140"/>
    <s v="5/118/CC"/>
    <s v="20200042503284301037"/>
    <n v="3503159400"/>
    <x v="235"/>
    <s v="Mantener 300 instructores anualmente para el desarrollo de los espacios de deporte formativo en sus áreas rurales y urbanas."/>
    <s v="Instructores anuales"/>
    <n v="300"/>
    <n v="300"/>
    <m/>
    <m/>
    <m/>
    <m/>
    <m/>
    <m/>
    <m/>
    <m/>
    <m/>
    <m/>
    <m/>
    <m/>
    <m/>
    <m/>
    <m/>
  </r>
  <r>
    <m/>
    <m/>
    <m/>
    <m/>
    <m/>
    <m/>
    <s v="Actividad"/>
    <s v="P&gt;298237/04"/>
    <m/>
    <m/>
    <s v="2.3.2.02.02.009"/>
    <n v="1208"/>
    <s v="2-2140"/>
    <s v="5/118/CC"/>
    <s v="20200042503284301037"/>
    <m/>
    <x v="235"/>
    <s v="Mantener 300 instructores anualmente para el desarrollo de los espacios de deporte formativo en sus áreas rurales y urbanas."/>
    <s v="Instructores anuales"/>
    <n v="300"/>
    <n v="300"/>
    <s v="P&gt;298237/04 0015"/>
    <s v="Vincular instructores anualmente para el desarrollo de los espacios de deporte formativo en sus áreas rurales y urbanas."/>
    <n v="6000000000"/>
    <n v="300"/>
    <s v="Num"/>
    <d v="2021-01-04T00:00:00"/>
    <n v="12"/>
    <n v="300"/>
    <s v="OK"/>
    <n v="3503159400"/>
    <m/>
    <m/>
    <n v="3503159400"/>
    <s v="OK"/>
    <s v="SUBGERENCIA TÉCNICA"/>
  </r>
  <r>
    <s v="43"/>
    <s v="DEPORTE Y RECREACIÓN"/>
    <s v="280320"/>
    <s v="2020004250328"/>
    <s v="P&gt;298237"/>
    <s v="Recreación , fomento del deporte y la actividad física para desarrollar entornos de convivencia y paz en Cundinamarca"/>
    <s v="Producto"/>
    <s v="P&gt;298237/04"/>
    <s v="4301037"/>
    <s v="Servicio de promoción de la actividad física, la recreación y el deporte"/>
    <s v="2.3.2.02.02.009"/>
    <n v="1208"/>
    <s v="3-7630"/>
    <s v="5/131/CC"/>
    <s v="20200042503284301037"/>
    <n v="100000000"/>
    <x v="236"/>
    <s v="Vincular a 12.000 personas mayores de 65 años a la estrategia &quot;Adultos en Acción&quot;, a través de la recreación y la actividad física."/>
    <s v="Personas mayores de 65 años vinculadas"/>
    <n v="12000"/>
    <n v="4000"/>
    <m/>
    <m/>
    <m/>
    <m/>
    <m/>
    <m/>
    <m/>
    <m/>
    <m/>
    <m/>
    <m/>
    <m/>
    <m/>
    <m/>
    <m/>
  </r>
  <r>
    <m/>
    <m/>
    <m/>
    <m/>
    <m/>
    <m/>
    <s v="Actividad"/>
    <s v="P&gt;298237/04"/>
    <m/>
    <m/>
    <s v="2.3.2.02.02.009"/>
    <n v="1208"/>
    <s v="3-7630"/>
    <s v="5/131/CC"/>
    <s v="20200042503284301037"/>
    <m/>
    <x v="236"/>
    <s v="Vincular a 12.000 personas mayores de 65 años a la estrategia &quot;Adultos en Acción&quot;, a través de la recreación y la actividad física."/>
    <s v="Personas mayores de 65 años vinculadas"/>
    <n v="12000"/>
    <n v="4000"/>
    <s v="P&gt;298237/04 0017"/>
    <s v="Hacer partícipes personas mayores de 65 años a la estrategia &quot;Adultos en Acción&quot;, a través de la recreación y la actividad física"/>
    <n v="400000000"/>
    <n v="3000"/>
    <s v="Num"/>
    <d v="2021-01-04T00:00:00"/>
    <n v="12"/>
    <n v="3000"/>
    <s v="OK"/>
    <n v="100000000"/>
    <m/>
    <m/>
    <n v="100000000"/>
    <s v="OK"/>
    <s v="SUBGERENCIA TÉCNICA"/>
  </r>
  <r>
    <s v="43"/>
    <s v="DEPORTE Y RECREACIÓN"/>
    <s v="280320"/>
    <s v="2020004250328"/>
    <s v="P&gt;298237"/>
    <s v="Recreación , fomento del deporte y la actividad física para desarrollar entornos de convivencia y paz en Cundinamarca"/>
    <s v="Producto"/>
    <s v="P&gt;298237/04"/>
    <s v="4301037"/>
    <s v="Servicio de promoción de la actividad física, la recreación y el deporte"/>
    <s v="2.3.2.02.02.009"/>
    <n v="1208"/>
    <s v="3-7630"/>
    <s v="5/146/CC"/>
    <s v="20200042503284301037"/>
    <n v="20000000"/>
    <x v="237"/>
    <s v="Realizar un evento anual para reconocer a las mujeres líderes en el sector deporte, recreación y actividad física."/>
    <s v="Eventos realizados anualmente"/>
    <n v="1"/>
    <n v="1"/>
    <m/>
    <m/>
    <m/>
    <m/>
    <m/>
    <m/>
    <m/>
    <m/>
    <m/>
    <m/>
    <m/>
    <m/>
    <m/>
    <m/>
    <m/>
  </r>
  <r>
    <m/>
    <m/>
    <m/>
    <m/>
    <m/>
    <m/>
    <s v="Actividad"/>
    <s v="P&gt;298237/04"/>
    <m/>
    <m/>
    <s v="2.3.2.02.02.009"/>
    <n v="1208"/>
    <s v="3-7630"/>
    <s v="5/146/CC"/>
    <s v="20200042503284301037"/>
    <m/>
    <x v="237"/>
    <s v="Realizar un evento anual para reconocer a las mujeres líderes en el sector deporte, recreación y actividad física."/>
    <s v="Eventos realizados anualmente"/>
    <n v="1"/>
    <n v="1"/>
    <s v="P&gt;298237/04 0019"/>
    <s v="Realizar eventos anuales para reconocer a las mujeres líderes en el sector deporte, recreación y actividad física."/>
    <n v="74690000"/>
    <n v="1"/>
    <s v="Num"/>
    <d v="2021-01-04T00:00:00"/>
    <n v="12"/>
    <n v="1"/>
    <s v="OK"/>
    <n v="20000000"/>
    <m/>
    <m/>
    <n v="20000000"/>
    <s v="OK"/>
    <s v="SUBGERENCIA TÉCNICA"/>
  </r>
  <r>
    <s v="43"/>
    <s v="DEPORTE Y RECREACIÓN"/>
    <s v="280321"/>
    <s v="2020004250329"/>
    <s v="P&gt;298240"/>
    <s v="Formación y preparación de deportistas a través del Deporte Competitivo, Asociado y de Alto Rendimiento en el Departamento de"/>
    <s v="Producto"/>
    <s v="P&gt;298240/01"/>
    <s v="4302004"/>
    <s v="Servicio de organización de eventos deportivos de alto rendimiento"/>
    <s v="2.3.2.02.02.009"/>
    <n v="1208"/>
    <s v="2-2310"/>
    <s v="5/022/CC"/>
    <s v="20200042503294302004"/>
    <n v="300000000"/>
    <x v="238"/>
    <s v="Realizar 1 competencia de juegos deportivo departamentales."/>
    <s v="Competencia deportiva departamental realizada"/>
    <n v="1"/>
    <n v="1"/>
    <m/>
    <m/>
    <m/>
    <m/>
    <m/>
    <m/>
    <m/>
    <m/>
    <m/>
    <m/>
    <m/>
    <m/>
    <m/>
    <m/>
    <m/>
  </r>
  <r>
    <m/>
    <m/>
    <m/>
    <m/>
    <m/>
    <m/>
    <s v="Actividad"/>
    <s v="P&gt;298240/01"/>
    <m/>
    <m/>
    <s v="2.3.2.02.02.009"/>
    <n v="1208"/>
    <s v="2-2310"/>
    <s v="5/022/CC"/>
    <s v="20200042503294302004"/>
    <m/>
    <x v="238"/>
    <s v="Realizar 1 competencia de juegos deportivo departamentales."/>
    <s v="Competencia deportiva departamental realizada"/>
    <n v="1"/>
    <n v="1"/>
    <s v="P&gt;298240/01 0002"/>
    <s v="Realizar los Juegos Deportivos Departamentales."/>
    <n v="14000000000"/>
    <n v="1"/>
    <s v="Num"/>
    <d v="2021-01-04T00:00:00"/>
    <n v="12"/>
    <n v="1"/>
    <s v="OK"/>
    <n v="300000000"/>
    <m/>
    <m/>
    <n v="300000000"/>
    <s v="OK"/>
    <s v="SUBGERENCIA TÉCNICA"/>
  </r>
  <r>
    <s v="43"/>
    <s v="DEPORTE Y RECREACIÓN"/>
    <s v="280321"/>
    <s v="2020004250329"/>
    <s v="P&gt;298240"/>
    <s v="Formación y preparación de deportistas a través del Deporte Competitivo, Asociado y de Alto Rendimiento en el Departamento de"/>
    <s v="Producto"/>
    <s v="P&gt;298240/01"/>
    <s v="4302004"/>
    <s v="Servicio de organización de eventos deportivos de alto rendimiento"/>
    <s v="2.3.2.02.02.009"/>
    <n v="1208"/>
    <s v="3-7230"/>
    <s v="5/110/CC"/>
    <s v="20200042503294302004"/>
    <n v="365630000"/>
    <x v="239"/>
    <s v="Realizar 3 juegos Intercolegiados en el departamento"/>
    <s v="Juegos Intercolegiados realizados"/>
    <n v="3"/>
    <n v="1"/>
    <m/>
    <m/>
    <m/>
    <m/>
    <m/>
    <m/>
    <m/>
    <m/>
    <m/>
    <m/>
    <m/>
    <m/>
    <m/>
    <m/>
    <m/>
  </r>
  <r>
    <m/>
    <m/>
    <m/>
    <m/>
    <m/>
    <m/>
    <s v="Actividad"/>
    <s v="P&gt;298240/01"/>
    <m/>
    <m/>
    <s v="2.3.2.02.02.009"/>
    <n v="1208"/>
    <s v="3-7230"/>
    <s v="5/110/CC"/>
    <s v="20200042503294302004"/>
    <m/>
    <x v="239"/>
    <s v="Realizar 3 juegos Intercolegiados en el departamento"/>
    <s v="Juegos Intercolegiados realizados"/>
    <n v="3"/>
    <n v="1"/>
    <s v="P&gt;298240/01 0001"/>
    <s v="Realizar los Juegos Intercolegiados en el departamento."/>
    <n v="3333333333"/>
    <n v="1"/>
    <s v="Num"/>
    <d v="2021-01-04T00:00:00"/>
    <n v="12"/>
    <n v="1"/>
    <s v="OK"/>
    <n v="365630000"/>
    <m/>
    <m/>
    <n v="365630000"/>
    <s v="OK"/>
    <s v="SUBGERENCIA TÉCNICA"/>
  </r>
  <r>
    <s v="43"/>
    <s v="DEPORTE Y RECREACIÓN"/>
    <s v="280321"/>
    <s v="2020004250329"/>
    <s v="P&gt;298240"/>
    <s v="Formación y preparación de deportistas a través del Deporte Competitivo, Asociado y de Alto Rendimiento en el Departamento de"/>
    <s v="Producto"/>
    <s v="P&gt;298240/01"/>
    <s v="4302004"/>
    <s v="Servicio de organización de eventos deportivos de alto rendimiento"/>
    <s v="2.3.2.02.02.009"/>
    <n v="1208"/>
    <s v="3-7130"/>
    <s v="5/110/CC"/>
    <s v="20200042503294302004"/>
    <n v="314370000"/>
    <x v="239"/>
    <s v="Realizar 3 juegos Intercolegiados en el departamento"/>
    <s v="Juegos Intercolegiados realizados"/>
    <n v="3"/>
    <n v="1"/>
    <m/>
    <m/>
    <m/>
    <m/>
    <m/>
    <m/>
    <m/>
    <m/>
    <m/>
    <m/>
    <m/>
    <m/>
    <m/>
    <m/>
    <m/>
  </r>
  <r>
    <m/>
    <m/>
    <m/>
    <m/>
    <m/>
    <m/>
    <s v="Actividad"/>
    <s v="P&gt;298240/01"/>
    <m/>
    <m/>
    <s v="2.3.2.02.02.009"/>
    <n v="1208"/>
    <s v="3-7130"/>
    <s v="5/110/CC"/>
    <s v="20200042503294302004"/>
    <m/>
    <x v="239"/>
    <s v="Realizar 3 juegos Intercolegiados en el departamento"/>
    <s v="Juegos Intercolegiados realizados"/>
    <n v="3"/>
    <n v="1"/>
    <s v="P&gt;298240/01 0001"/>
    <s v="Realizar los Juegos Intercolegiados en el departamento."/>
    <n v="3333333333"/>
    <n v="1"/>
    <s v="Num"/>
    <d v="2021-01-04T00:00:00"/>
    <n v="12"/>
    <n v="1"/>
    <s v="OK"/>
    <n v="314370000"/>
    <m/>
    <m/>
    <n v="314370000"/>
    <s v="OK"/>
    <s v="SUBGERENCIA TÉCNICA"/>
  </r>
  <r>
    <s v="43"/>
    <s v="DEPORTE Y RECREACIÓN"/>
    <s v="280321"/>
    <s v="2020004250329"/>
    <s v="P&gt;298240"/>
    <s v="Formación y preparación de deportistas a través del Deporte Competitivo, Asociado y de Alto Rendimiento en el Departamento de"/>
    <s v="Producto"/>
    <s v="P&gt;298240/02"/>
    <s v="4302002"/>
    <s v="Servicio de apoyo financiero a atletas"/>
    <s v="2.3.2.02.02.009"/>
    <n v="1208"/>
    <s v="2-2330"/>
    <s v="5/109/CC"/>
    <s v="20200042503294302002"/>
    <n v="169658000"/>
    <x v="240"/>
    <s v="Beneficiar 650 deportistas a través del &quot;Plan Estrellas&quot; y el &quot;Plan Incentivos&quot;, con miras a participar en los eventos del ciclo olímpico y paralímpico."/>
    <s v="Deportistas beneficiados"/>
    <n v="650"/>
    <n v="136"/>
    <m/>
    <m/>
    <m/>
    <m/>
    <m/>
    <m/>
    <m/>
    <m/>
    <m/>
    <m/>
    <m/>
    <m/>
    <m/>
    <m/>
    <m/>
  </r>
  <r>
    <m/>
    <m/>
    <m/>
    <m/>
    <m/>
    <m/>
    <s v="Actividad"/>
    <s v="P&gt;298240/02"/>
    <m/>
    <m/>
    <s v="2.3.2.02.02.009"/>
    <n v="1208"/>
    <s v="2-2330"/>
    <s v="5/109/CC"/>
    <s v="20200042503294302002"/>
    <m/>
    <x v="240"/>
    <s v="Beneficiar 650 deportistas a través del &quot;Plan Estrellas&quot; y el &quot;Plan Incentivos&quot;, con miras a participar en los eventos del ciclo olímpico y paralímpico."/>
    <s v="Deportistas beneficiados"/>
    <n v="650"/>
    <n v="136"/>
    <s v="P&gt;298240/02 0003"/>
    <s v="Asistir, capacitar, preparar y apoyar a los deportistas de alto rendimiento del departamento."/>
    <n v="4513846154"/>
    <n v="163"/>
    <s v="Num"/>
    <d v="2021-01-04T00:00:00"/>
    <n v="12"/>
    <n v="163"/>
    <s v="OK"/>
    <n v="169658000"/>
    <m/>
    <m/>
    <n v="169658000"/>
    <s v="OK"/>
    <s v="SUBGERENCIA TÉCNICA"/>
  </r>
  <r>
    <s v="43"/>
    <s v="DEPORTE Y RECREACIÓN"/>
    <s v="280321"/>
    <s v="2020004250329"/>
    <s v="P&gt;298240"/>
    <s v="Formación y preparación de deportistas a través del Deporte Competitivo, Asociado y de Alto Rendimiento en el Departamento de"/>
    <s v="Producto"/>
    <s v="P&gt;298240/02"/>
    <s v="4302002"/>
    <s v="Servicio de apoyo financiero a atletas"/>
    <s v="2.3.2.02.02.009"/>
    <n v="1208"/>
    <s v="3-7130"/>
    <s v="5/109/CC"/>
    <s v="20200042503294302002"/>
    <n v="2330342000"/>
    <x v="240"/>
    <s v="Beneficiar 650 deportistas a través del &quot;Plan Estrellas&quot; y el &quot;Plan Incentivos&quot;, con miras a participar en los eventos del ciclo olímpico y paralímpico."/>
    <s v="Deportistas beneficiados"/>
    <n v="650"/>
    <n v="136"/>
    <m/>
    <m/>
    <m/>
    <m/>
    <m/>
    <m/>
    <m/>
    <m/>
    <m/>
    <m/>
    <m/>
    <m/>
    <m/>
    <m/>
    <m/>
  </r>
  <r>
    <m/>
    <m/>
    <m/>
    <m/>
    <m/>
    <m/>
    <s v="Actividad"/>
    <s v="P&gt;298240/02"/>
    <m/>
    <m/>
    <s v="2.3.2.02.02.009"/>
    <n v="1208"/>
    <s v="3-7130"/>
    <s v="5/109/CC"/>
    <s v="20200042503294302002"/>
    <m/>
    <x v="240"/>
    <s v="Beneficiar 650 deportistas a través del &quot;Plan Estrellas&quot; y el &quot;Plan Incentivos&quot;, con miras a participar en los eventos del ciclo olímpico y paralímpico."/>
    <s v="Deportistas beneficiados"/>
    <n v="650"/>
    <n v="136"/>
    <s v="P&gt;298240/02 0003"/>
    <s v="Asistir, capacitar, preparar y apoyar a los deportistas de alto rendimiento del departamento."/>
    <n v="4513846154"/>
    <n v="163"/>
    <s v="Num"/>
    <d v="2021-01-04T00:00:00"/>
    <n v="12"/>
    <n v="163"/>
    <s v="OK"/>
    <n v="2330342000"/>
    <m/>
    <m/>
    <n v="2330342000"/>
    <s v="OK"/>
    <s v="SUBGERENCIA TÉCNICA"/>
  </r>
  <r>
    <s v="43"/>
    <s v="DEPORTE Y RECREACIÓN"/>
    <s v="280321"/>
    <s v="2020004250329"/>
    <s v="P&gt;298240"/>
    <s v="Formación y preparación de deportistas a través del Deporte Competitivo, Asociado y de Alto Rendimiento en el Departamento de"/>
    <s v="Producto"/>
    <s v="P&gt;298240/03"/>
    <s v="4302075"/>
    <s v="Servicio de asistencia técnica para la promoción del deporte"/>
    <s v="2.3.2.02.02.009"/>
    <n v="1208"/>
    <s v="3-7230"/>
    <s v="5/108/CC"/>
    <s v="20200042503294302075"/>
    <n v="300000000"/>
    <x v="241"/>
    <s v="Apoyar 105 eventos de las ligas deportivas existentes en el departamento."/>
    <s v="Apoyos realizados"/>
    <n v="105"/>
    <n v="30"/>
    <m/>
    <m/>
    <m/>
    <m/>
    <m/>
    <m/>
    <m/>
    <m/>
    <m/>
    <m/>
    <m/>
    <m/>
    <m/>
    <m/>
    <m/>
  </r>
  <r>
    <m/>
    <m/>
    <m/>
    <m/>
    <m/>
    <m/>
    <s v="Actividad"/>
    <s v="P&gt;298240/03"/>
    <m/>
    <m/>
    <s v="2.3.2.02.02.009"/>
    <n v="1208"/>
    <s v="3-7230"/>
    <s v="5/108/CC"/>
    <s v="20200042503294302075"/>
    <m/>
    <x v="241"/>
    <s v="Apoyar 105 eventos de las ligas deportivas existentes en el departamento."/>
    <s v="Apoyos realizados"/>
    <n v="105"/>
    <n v="30"/>
    <s v="P&gt;298240/03 0004"/>
    <s v="Apoyar la realización de eventos deportivos de las ligas existentes"/>
    <n v="4600000000"/>
    <n v="26"/>
    <s v="Num"/>
    <d v="2021-01-04T00:00:00"/>
    <n v="12"/>
    <n v="26"/>
    <s v="OK"/>
    <n v="300000000"/>
    <m/>
    <m/>
    <n v="300000000"/>
    <s v="OK"/>
    <s v="SUBGERENCIA TÉCNICA"/>
  </r>
  <r>
    <s v="43"/>
    <s v="DEPORTE Y RECREACIÓN"/>
    <s v="280321"/>
    <s v="2020004250329"/>
    <s v="P&gt;298240"/>
    <s v="Formación y preparación de deportistas a través del Deporte Competitivo, Asociado y de Alto Rendimiento en el Departamento de"/>
    <s v="Producto"/>
    <s v="P&gt;298240/03"/>
    <s v="4302075"/>
    <s v="Servicio de asistencia técnica para la promoción del deporte"/>
    <s v="2.3.2.02.02.009"/>
    <n v="1208"/>
    <s v="2-2330"/>
    <s v="5/108/CC"/>
    <s v="20200042503294302075"/>
    <n v="1000000000"/>
    <x v="241"/>
    <s v="Apoyar 105 eventos de las ligas deportivas existentes en el departamento."/>
    <s v="Apoyos realizados"/>
    <n v="105"/>
    <n v="30"/>
    <m/>
    <m/>
    <m/>
    <m/>
    <m/>
    <m/>
    <m/>
    <m/>
    <m/>
    <m/>
    <m/>
    <m/>
    <m/>
    <m/>
    <m/>
  </r>
  <r>
    <m/>
    <m/>
    <m/>
    <m/>
    <m/>
    <m/>
    <s v="Actividad"/>
    <s v="P&gt;298240/03"/>
    <m/>
    <m/>
    <s v="2.3.2.02.02.009"/>
    <n v="1208"/>
    <s v="2-2330"/>
    <s v="5/108/CC"/>
    <s v="20200042503294302075"/>
    <m/>
    <x v="241"/>
    <s v="Apoyar 105 eventos de las ligas deportivas existentes en el departamento."/>
    <s v="Apoyos realizados"/>
    <n v="105"/>
    <n v="30"/>
    <s v="P&gt;298240/03 0004"/>
    <s v="Apoyar la realización de eventos deportivos de las ligas existentes"/>
    <n v="4600000000"/>
    <n v="26"/>
    <s v="Num"/>
    <d v="2021-01-04T00:00:00"/>
    <n v="12"/>
    <n v="26"/>
    <s v="OK"/>
    <n v="1000000000"/>
    <m/>
    <m/>
    <n v="1000000000"/>
    <s v="OK"/>
    <s v="SUBGERENCIA TÉCNICA"/>
  </r>
  <r>
    <s v="36"/>
    <s v="TRABAJO"/>
    <s v="280780"/>
    <s v="2020004250367"/>
    <s v="P&gt;298262"/>
    <s v="Desarrollo de estrategias para la orientación del sistema pensional en Cundinamarca"/>
    <s v="Producto"/>
    <s v="P&gt;298262/01"/>
    <s v="3601005"/>
    <s v="Servicio de información de normatividad del Sistema General de Pensiones"/>
    <s v="2.3.2.02.02.009"/>
    <n v="1263"/>
    <s v="1-0100"/>
    <s v="5/125/CC"/>
    <s v="20200042503673601005"/>
    <n v="5000000"/>
    <x v="242"/>
    <s v="Asesorar a los 116 municipios del departamento en materia pensional."/>
    <s v="Municipios asesorados en materia pensional"/>
    <n v="116"/>
    <n v="39"/>
    <m/>
    <m/>
    <m/>
    <m/>
    <m/>
    <m/>
    <m/>
    <m/>
    <m/>
    <m/>
    <m/>
    <m/>
    <m/>
    <m/>
    <m/>
  </r>
  <r>
    <m/>
    <m/>
    <m/>
    <m/>
    <m/>
    <m/>
    <s v="Actividad"/>
    <s v="P&gt;298262/01"/>
    <m/>
    <m/>
    <s v="2.3.2.02.02.009"/>
    <n v="1263"/>
    <s v="1-0100"/>
    <s v="5/125/CC"/>
    <s v="20200042503673601005"/>
    <m/>
    <x v="242"/>
    <s v="Asesorar a los 116 municipios del departamento en materia pensional."/>
    <s v="Municipios asesorados en materia pensional"/>
    <n v="116"/>
    <n v="39"/>
    <s v="P&gt;298262/01 0001"/>
    <s v="Capacitar a los funcionarios de los entes territoriales en materia pensional (Pasivo al día desarrollo para el municipio) y brindar asesoría sobre las bondades y beneficios del Sistema Pensional a la población cundinamarquesa en el marco de la estrategia “Ruta del Pensionado”"/>
    <n v="7399000"/>
    <n v="7"/>
    <s v="Num"/>
    <d v="2020-01-01T00:00:00"/>
    <n v="12"/>
    <n v="3"/>
    <s v="OK"/>
    <n v="3050000"/>
    <m/>
    <m/>
    <n v="3050000"/>
    <s v="OK"/>
    <s v="Unidad Administrativa Especial de Pensiones de Cundinamarca"/>
  </r>
  <r>
    <m/>
    <m/>
    <m/>
    <m/>
    <m/>
    <m/>
    <s v="Actividad"/>
    <s v="P&gt;298262/01"/>
    <m/>
    <m/>
    <s v="2.3.2.02.02.009"/>
    <n v="1263"/>
    <s v="1-0100"/>
    <s v="5/125/CC"/>
    <s v="20200042503673601005"/>
    <m/>
    <x v="242"/>
    <s v="Asesorar a los 116 municipios del departamento en materia pensional."/>
    <s v="Municipios asesorados en materia pensional"/>
    <n v="116"/>
    <n v="39"/>
    <s v="P&gt;298262/01 0003"/>
    <s v="Elaborar y editar material divulgativo"/>
    <n v="4790240"/>
    <n v="637"/>
    <s v="UN"/>
    <d v="2020-01-01T00:00:00"/>
    <n v="12"/>
    <n v="259"/>
    <s v="OK"/>
    <n v="1950000"/>
    <m/>
    <m/>
    <n v="1950000"/>
    <s v="OK"/>
    <s v="Unidad Administrativa Especial de Pensiones de Cundinamarca"/>
  </r>
  <r>
    <s v="36"/>
    <s v="TRABAJO"/>
    <s v="280780"/>
    <s v="2020004250367"/>
    <s v="P&gt;298262"/>
    <s v="Desarrollo de estrategias para la orientación del sistema pensional en Cundinamarca"/>
    <s v="Producto"/>
    <s v="P&gt;298262/02"/>
    <s v="3601009"/>
    <s v="Servicio de divulgación sobre el Sistema General de Pensiones y Cajas de Compensación"/>
    <s v="2.3.2.02.02.009"/>
    <n v="1263"/>
    <s v="1-0100"/>
    <s v="5/126/CC"/>
    <s v="20200042503673601009"/>
    <n v="30000000"/>
    <x v="243"/>
    <s v="Realizar 20 eventos de capacitación de seguridad social en el club del pensionado."/>
    <s v="Eventos realizados"/>
    <n v="20"/>
    <n v="5"/>
    <m/>
    <m/>
    <m/>
    <m/>
    <m/>
    <m/>
    <m/>
    <m/>
    <m/>
    <m/>
    <m/>
    <m/>
    <m/>
    <m/>
    <m/>
  </r>
  <r>
    <m/>
    <m/>
    <m/>
    <m/>
    <m/>
    <m/>
    <s v="Actividad"/>
    <s v="P&gt;298262/02"/>
    <m/>
    <m/>
    <s v="2.3.2.02.02.009"/>
    <n v="1263"/>
    <s v="1-0100"/>
    <s v="5/126/CC"/>
    <s v="20200042503673601009"/>
    <m/>
    <x v="243"/>
    <s v="Realizar 20 eventos de capacitación de seguridad social en el club del pensionado."/>
    <s v="Eventos realizados"/>
    <n v="20"/>
    <n v="5"/>
    <s v="P&gt;298262/02 0005"/>
    <s v="Capacitar en Seguridad Social a la comunidad del departamento (enfoque diferencial a victimas, campesinos, mujeres, trabajadores informales, juntas de acción comunal) de conformidad con la estrategia el “Club del Cundinamarqués”"/>
    <n v="39000000"/>
    <n v="3"/>
    <s v="E"/>
    <d v="2020-01-01T00:00:00"/>
    <n v="12"/>
    <n v="2"/>
    <s v="OK"/>
    <n v="25800000"/>
    <m/>
    <m/>
    <n v="25800000"/>
    <s v="OK"/>
    <s v="Unidad Administrativa Especial de Pensiones de Cundinamarca"/>
  </r>
  <r>
    <m/>
    <m/>
    <m/>
    <m/>
    <m/>
    <m/>
    <s v="Actividad"/>
    <s v="P&gt;298262/02"/>
    <m/>
    <m/>
    <s v="2.3.2.02.02.009"/>
    <n v="1263"/>
    <s v="1-0100"/>
    <s v="5/126/CC"/>
    <s v="20200042503673601009"/>
    <m/>
    <x v="243"/>
    <s v="Realizar 20 eventos de capacitación de seguridad social en el club del pensionado."/>
    <s v="Eventos realizados"/>
    <n v="20"/>
    <n v="5"/>
    <s v="P&gt;298262/02 0007"/>
    <s v="Elaborar y editar material divulgativo"/>
    <n v="6270000"/>
    <n v="3"/>
    <s v="E"/>
    <d v="2020-01-01T00:00:00"/>
    <n v="12"/>
    <n v="2"/>
    <s v="OK"/>
    <n v="4200000"/>
    <m/>
    <m/>
    <n v="4200000"/>
    <s v="OK"/>
    <s v="Unidad Administrativa Especial de Pensiones de Cundinamarca"/>
  </r>
  <r>
    <s v="36"/>
    <s v="TRABAJO"/>
    <s v="280780"/>
    <s v="2020004250367"/>
    <s v="P&gt;298262"/>
    <s v="Desarrollo de estrategias para la orientación del sistema pensional en Cundinamarca"/>
    <s v="Producto"/>
    <s v="P&gt;298262/03"/>
    <s v="3601010"/>
    <s v="Servicio de gestión de subsidios para el adulto mayor"/>
    <s v="2.3.2.02.02.009"/>
    <n v="1263"/>
    <s v="1-0100"/>
    <s v="5/127/CC"/>
    <s v="20200042503673601010"/>
    <n v="130000000"/>
    <x v="244"/>
    <s v="Beneficiar al 100% de los afiliados al Club del Pensionado con actividades de bienestar."/>
    <s v="Afiliados al Club del Pensionado beneficiados"/>
    <n v="100"/>
    <n v="100"/>
    <m/>
    <m/>
    <m/>
    <m/>
    <m/>
    <m/>
    <m/>
    <m/>
    <m/>
    <m/>
    <m/>
    <m/>
    <m/>
    <m/>
    <m/>
  </r>
  <r>
    <m/>
    <m/>
    <m/>
    <m/>
    <m/>
    <m/>
    <s v="Actividad"/>
    <s v="P&gt;298262/03"/>
    <m/>
    <m/>
    <s v="2.3.2.02.02.009"/>
    <n v="1263"/>
    <s v="1-0100"/>
    <s v="5/127/CC"/>
    <s v="20200042503673601010"/>
    <m/>
    <x v="244"/>
    <s v="Beneficiar al 100% de los afiliados al Club del Pensionado con actividades de bienestar."/>
    <s v="Afiliados al Club del Pensionado beneficiados"/>
    <n v="100"/>
    <n v="100"/>
    <s v="P&gt;298262/03 0002"/>
    <s v="Elaborar y editar material divulgativo"/>
    <n v="2040000"/>
    <n v="1200"/>
    <s v="UN"/>
    <d v="2020-01-01T00:00:00"/>
    <n v="12"/>
    <n v="1131"/>
    <s v="OK"/>
    <n v="1924000"/>
    <m/>
    <m/>
    <n v="1924000"/>
    <s v="OK"/>
    <s v="Unidad Administrativa Especial de Pensiones de Cundinamarca"/>
  </r>
  <r>
    <m/>
    <m/>
    <m/>
    <m/>
    <m/>
    <m/>
    <s v="Actividad"/>
    <s v="P&gt;298262/03"/>
    <m/>
    <m/>
    <s v="2.3.2.02.02.009"/>
    <n v="1263"/>
    <s v="1-0100"/>
    <s v="5/127/CC"/>
    <s v="20200042503673601010"/>
    <m/>
    <x v="244"/>
    <s v="Beneficiar al 100% de los afiliados al Club del Pensionado con actividades de bienestar."/>
    <s v="Afiliados al Club del Pensionado beneficiados"/>
    <n v="100"/>
    <n v="100"/>
    <s v="P&gt;298262/03 0004"/>
    <s v="Celebración del día de pensionado."/>
    <n v="36200000"/>
    <n v="1"/>
    <s v="E"/>
    <d v="2020-01-01T00:00:00"/>
    <n v="12"/>
    <n v="1"/>
    <s v="OK"/>
    <n v="34281000"/>
    <m/>
    <m/>
    <n v="34281000"/>
    <s v="OK"/>
    <s v="Unidad Administrativa Especial de Pensiones de Cundinamarca"/>
  </r>
  <r>
    <m/>
    <m/>
    <m/>
    <m/>
    <m/>
    <m/>
    <s v="Actividad"/>
    <s v="P&gt;298262/03"/>
    <m/>
    <m/>
    <s v="2.3.2.02.02.009"/>
    <n v="1263"/>
    <s v="1-0100"/>
    <s v="5/127/CC"/>
    <s v="20200042503673601010"/>
    <m/>
    <x v="244"/>
    <s v="Beneficiar al 100% de los afiliados al Club del Pensionado con actividades de bienestar."/>
    <s v="Afiliados al Club del Pensionado beneficiados"/>
    <n v="100"/>
    <n v="100"/>
    <s v="P&gt;298262/03 0006"/>
    <s v="Desarrollar estrategias de bienestar a los pensionados del departamento (pasadías, , capacitaciones, actividades lúdicas, culturales, recreativas y deportivas en la Casa Acuaries."/>
    <n v="99000000"/>
    <n v="18"/>
    <s v="E"/>
    <d v="2020-01-01T00:00:00"/>
    <n v="12"/>
    <n v="17"/>
    <s v="OK"/>
    <n v="93821000"/>
    <m/>
    <m/>
    <n v="93821000"/>
    <s v="OK"/>
    <s v="Unidad Administrativa Especial de Pensiones de Cundinamarca"/>
  </r>
  <r>
    <s v="41"/>
    <s v="INCLUSIÓN SOCIAL Y RECONCILIACIÓN"/>
    <s v="274735"/>
    <s v="2020004250279"/>
    <s v="P&gt;298116"/>
    <s v="Desarrollo de herramientas para fortalecer la Inteligencia Emocional y la Salud Mental en el Departamento Cundinamarca"/>
    <s v="Producto"/>
    <s v="P&gt;298116/01"/>
    <s v="4102040"/>
    <s v="Documentos metodológicos"/>
    <s v="2.3.2.02.02.009"/>
    <n v="1133"/>
    <s v="1-0100"/>
    <s v="5/010/CC"/>
    <s v="20200042502794102040"/>
    <n v="130891458"/>
    <x v="245"/>
    <s v="Implementar el observatorio de felicidad y bienestar de Cundinamarca."/>
    <s v="Observatorio implementado"/>
    <n v="1"/>
    <n v="0.4"/>
    <m/>
    <m/>
    <m/>
    <m/>
    <m/>
    <m/>
    <m/>
    <m/>
    <m/>
    <m/>
    <m/>
    <m/>
    <m/>
    <m/>
    <m/>
  </r>
  <r>
    <m/>
    <m/>
    <m/>
    <m/>
    <m/>
    <m/>
    <s v="Actividad"/>
    <s v="P&gt;298116/01"/>
    <m/>
    <m/>
    <s v="2.3.2.02.02.009"/>
    <n v="1133"/>
    <s v="1-0100"/>
    <s v="5/010/CC"/>
    <s v="20200042502794102040"/>
    <m/>
    <x v="245"/>
    <s v="Implementar el observatorio de felicidad y bienestar de Cundinamarca."/>
    <s v="Observatorio implementado"/>
    <n v="1"/>
    <n v="0.4"/>
    <s v="P&gt;298116/01 0001"/>
    <s v="Elaboración de estudios e investigaciones de bienestar y felicidad"/>
    <n v="418000000"/>
    <n v="1"/>
    <s v="Num"/>
    <d v="2021-02-01T00:00:00"/>
    <n v="11"/>
    <n v="0.15"/>
    <s v="OK"/>
    <n v="40000000"/>
    <m/>
    <m/>
    <n v="40000000"/>
    <s v="OK"/>
    <s v="Alta Consejería para la Felicidad y el Bienestar "/>
  </r>
  <r>
    <m/>
    <m/>
    <m/>
    <m/>
    <m/>
    <m/>
    <s v="Actividad"/>
    <s v="P&gt;298116/01"/>
    <m/>
    <m/>
    <s v="2.3.2.02.02.009"/>
    <n v="1133"/>
    <s v="1-0100"/>
    <s v="5/010/CC"/>
    <s v="20200042502794102040"/>
    <m/>
    <x v="245"/>
    <s v="Implementar el observatorio de felicidad y bienestar de Cundinamarca."/>
    <s v="Observatorio implementado"/>
    <n v="1"/>
    <n v="0.4"/>
    <s v="P&gt;298116/01 0002"/>
    <s v="Recolección, tabulación, desarrollo de indicadores , procesamiento y análisis de datos e información sobre el bienestar y felicidad"/>
    <n v="394000000"/>
    <n v="1"/>
    <s v="Num"/>
    <d v="2021-02-01T00:00:00"/>
    <n v="11"/>
    <n v="0.08"/>
    <s v="OK"/>
    <n v="32000000"/>
    <m/>
    <m/>
    <n v="32000000"/>
    <s v="OK"/>
    <s v="Alta Consejería para la Felicidad y el Bienestar "/>
  </r>
  <r>
    <m/>
    <m/>
    <m/>
    <m/>
    <m/>
    <m/>
    <s v="Actividad"/>
    <s v="P&gt;298116/01"/>
    <m/>
    <m/>
    <s v="2.3.2.02.02.009"/>
    <n v="1133"/>
    <s v="1-0100"/>
    <s v="5/010/CC"/>
    <s v="20200042502794102040"/>
    <m/>
    <x v="245"/>
    <s v="Implementar el observatorio de felicidad y bienestar de Cundinamarca."/>
    <s v="Observatorio implementado"/>
    <n v="1"/>
    <n v="0.4"/>
    <s v="P&gt;298116/01 0003"/>
    <s v="Divulgación de la información"/>
    <n v="194000000"/>
    <n v="1"/>
    <s v="Num"/>
    <d v="2021-02-01T00:00:00"/>
    <n v="11"/>
    <n v="0.02"/>
    <s v="OK"/>
    <n v="18891458"/>
    <m/>
    <m/>
    <n v="18891458"/>
    <s v="OK"/>
    <s v="Alta Consejería para la Felicidad y el Bienestar "/>
  </r>
  <r>
    <m/>
    <m/>
    <m/>
    <m/>
    <m/>
    <m/>
    <s v="Actividad"/>
    <s v="P&gt;298116/01"/>
    <m/>
    <m/>
    <s v="2.3.2.02.02.009"/>
    <n v="1133"/>
    <s v="1-0100"/>
    <s v="5/010/CC"/>
    <s v="20200042502794102040"/>
    <m/>
    <x v="245"/>
    <s v="Implementar el observatorio de felicidad y bienestar de Cundinamarca."/>
    <s v="Observatorio implementado"/>
    <n v="1"/>
    <n v="0.4"/>
    <s v="P&gt;298116/01 0004"/>
    <s v="Operación del observatorio de bienestar y felicidad del Departamento"/>
    <n v="144000000"/>
    <n v="1"/>
    <s v="Num"/>
    <d v="2021-02-01T00:00:00"/>
    <n v="11"/>
    <n v="0.15"/>
    <s v="OK"/>
    <n v="40000000"/>
    <m/>
    <m/>
    <n v="40000000"/>
    <s v="OK"/>
    <s v="Alta Consejería para la Felicidad y el Bienestar "/>
  </r>
  <r>
    <s v="41"/>
    <s v="INCLUSIÓN SOCIAL Y RECONCILIACIÓN"/>
    <s v="274735"/>
    <s v="2020004250279"/>
    <s v="P&gt;298116"/>
    <s v="Desarrollo de herramientas para fortalecer la Inteligencia Emocional y la Salud Mental en el Departamento Cundinamarca"/>
    <s v="Producto"/>
    <s v="P&gt;298116/02"/>
    <s v="4102041"/>
    <s v="Servicio de asistencia técnica en el ciclo de políticas públicas de familia y otras relacionadas"/>
    <s v="2.3.2.02.02.009"/>
    <n v="1133"/>
    <s v="1-0100"/>
    <s v="5/011/CC"/>
    <s v="20200042502794102041"/>
    <n v="100891458"/>
    <x v="246"/>
    <s v="Implementar la política pública de felicidad y bienestar en la primera fase"/>
    <s v="Fases de la política pública de felicidad y bienestar implementadas"/>
    <n v="1"/>
    <n v="0.4"/>
    <m/>
    <m/>
    <m/>
    <m/>
    <m/>
    <m/>
    <m/>
    <m/>
    <m/>
    <m/>
    <m/>
    <m/>
    <m/>
    <m/>
    <m/>
  </r>
  <r>
    <m/>
    <m/>
    <m/>
    <m/>
    <m/>
    <m/>
    <s v="Actividad"/>
    <s v="P&gt;298116/02"/>
    <m/>
    <m/>
    <s v="2.3.2.02.02.009"/>
    <n v="1133"/>
    <s v="1-0100"/>
    <s v="5/011/CC"/>
    <s v="20200042502794102041"/>
    <m/>
    <x v="246"/>
    <s v="Implementar la política pública de felicidad y bienestar en la primera fase"/>
    <s v="Fases de la política pública de felicidad y bienestar implementadas"/>
    <n v="1"/>
    <n v="0.4"/>
    <s v="P&gt;298116/02 0005"/>
    <s v="Asesorar la integración de las políticas públicas del departamento de Cundinamarca con el enfoque de Felicidad y Bienestar"/>
    <n v="120000000"/>
    <n v="1"/>
    <s v="Num"/>
    <d v="2021-02-01T00:00:00"/>
    <n v="11"/>
    <n v="0.05"/>
    <s v="OK"/>
    <n v="7000000"/>
    <m/>
    <m/>
    <n v="7000000"/>
    <s v="OK"/>
    <s v="Alta Consejería para la Felicidad y el Bienestar "/>
  </r>
  <r>
    <m/>
    <m/>
    <m/>
    <m/>
    <m/>
    <m/>
    <s v="Actividad"/>
    <s v="P&gt;298116/02"/>
    <m/>
    <m/>
    <s v="2.3.2.02.02.009"/>
    <n v="1133"/>
    <s v="1-0100"/>
    <s v="5/011/CC"/>
    <s v="20200042502794102041"/>
    <m/>
    <x v="246"/>
    <s v="Implementar la política pública de felicidad y bienestar en la primera fase"/>
    <s v="Fases de la política pública de felicidad y bienestar implementadas"/>
    <n v="1"/>
    <n v="0.4"/>
    <s v="P&gt;298116/02 0006"/>
    <s v="Desarrollar un proceso de articulación de la política pública de felicidad y bienestar con las políticas públicas asociadas al bienestar de los 116 municipios del Departamento"/>
    <n v="176000000"/>
    <n v="20"/>
    <s v="%"/>
    <d v="2021-02-01T00:00:00"/>
    <n v="11"/>
    <n v="20"/>
    <s v="OK"/>
    <n v="7000000"/>
    <m/>
    <m/>
    <n v="7000000"/>
    <s v="OK"/>
    <s v="Alta Consejería para la Felicidad y el Bienestar "/>
  </r>
  <r>
    <m/>
    <m/>
    <m/>
    <m/>
    <m/>
    <m/>
    <s v="Actividad"/>
    <s v="P&gt;298116/02"/>
    <m/>
    <m/>
    <s v="2.3.2.02.02.009"/>
    <n v="1133"/>
    <s v="1-0100"/>
    <s v="5/011/CC"/>
    <s v="20200042502794102041"/>
    <m/>
    <x v="246"/>
    <s v="Implementar la política pública de felicidad y bienestar en la primera fase"/>
    <s v="Fases de la política pública de felicidad y bienestar implementadas"/>
    <n v="1"/>
    <n v="0.4"/>
    <s v="P&gt;298116/02 0007"/>
    <s v="Celebración del día internacional de la Felicidad: 20 de marzo"/>
    <n v="75000000"/>
    <n v="1"/>
    <s v="Num"/>
    <d v="2021-02-01T00:00:00"/>
    <n v="11"/>
    <n v="0.1"/>
    <s v="OK"/>
    <n v="30891458"/>
    <m/>
    <m/>
    <n v="30891458"/>
    <s v="OK"/>
    <s v="Alta Consejería para la Felicidad y el Bienestar "/>
  </r>
  <r>
    <m/>
    <m/>
    <m/>
    <m/>
    <m/>
    <m/>
    <s v="Actividad"/>
    <s v="P&gt;298116/02"/>
    <m/>
    <m/>
    <s v="2.3.2.02.02.009"/>
    <n v="1133"/>
    <s v="1-0100"/>
    <s v="5/011/CC"/>
    <s v="20200042502794102041"/>
    <m/>
    <x v="246"/>
    <s v="Implementar la política pública de felicidad y bienestar en la primera fase"/>
    <s v="Fases de la política pública de felicidad y bienestar implementadas"/>
    <n v="1"/>
    <n v="0.4"/>
    <s v="P&gt;298116/02 0008"/>
    <s v="Asistencia técnica a través de capacitaciones, conferencias, talleres, simposios, entre otros, de la política pública de felicidad y bienestar"/>
    <n v="170000000"/>
    <n v="1"/>
    <s v="Num"/>
    <d v="2021-02-01T00:00:00"/>
    <n v="11"/>
    <n v="0.25"/>
    <s v="OK"/>
    <n v="56000000"/>
    <m/>
    <m/>
    <n v="56000000"/>
    <s v="OK"/>
    <s v="Alta Consejería para la Felicidad y el Bienestar "/>
  </r>
  <r>
    <m/>
    <m/>
    <m/>
    <m/>
    <m/>
    <m/>
    <s v="Actividad"/>
    <s v="P&gt;298116/02"/>
    <m/>
    <m/>
    <s v="2.3.2.02.02.009"/>
    <n v="1133"/>
    <s v="1-0100"/>
    <s v="5/011/CC"/>
    <s v="20200042502794102041"/>
    <m/>
    <x v="246"/>
    <s v="Implementar la política pública de felicidad y bienestar en la primera fase"/>
    <s v="Fases de la política pública de felicidad y bienestar implementadas"/>
    <n v="1"/>
    <n v="0.4"/>
    <s v="P&gt;298116/02 0009"/>
    <s v="Actualizar e implementar el plan de acción de acuerdo con el diagnóstico de la política pública y el plan de Desarrollo Cundinamarca ¡Región de que Progresa!"/>
    <n v="120000000"/>
    <n v="1"/>
    <s v="Num"/>
    <m/>
    <m/>
    <m/>
    <s v="OK"/>
    <m/>
    <m/>
    <m/>
    <n v="0"/>
    <s v="OK"/>
    <s v="Alta Consejería para la Felicidad y el Bienestar "/>
  </r>
  <r>
    <s v="41"/>
    <s v="INCLUSIÓN SOCIAL Y RECONCILIACIÓN"/>
    <s v="274735"/>
    <s v="2020004250279"/>
    <s v="P&gt;298116"/>
    <s v="Desarrollo de herramientas para fortalecer la Inteligencia Emocional y la Salud Mental en el Departamento Cundinamarca"/>
    <s v="Producto"/>
    <s v="P&gt;298116/03"/>
    <s v="4102043"/>
    <s v="Servicio de promoción de temas de dinámica relacional y desarrollo autónomo"/>
    <s v="2.3.2.02.02.009"/>
    <n v="1133"/>
    <s v="1-0100"/>
    <s v="5/012/CC"/>
    <s v="20200042502794102043"/>
    <n v="100891458"/>
    <x v="247"/>
    <s v="Implementar la Escuela Móvil de Atención en Bienestar y Felicidad del departamento"/>
    <s v="Escuela móvil de atención en bienestar y felicidad implementada"/>
    <n v="1"/>
    <n v="0.4"/>
    <m/>
    <m/>
    <m/>
    <m/>
    <m/>
    <m/>
    <m/>
    <m/>
    <m/>
    <m/>
    <m/>
    <m/>
    <m/>
    <m/>
    <m/>
  </r>
  <r>
    <m/>
    <m/>
    <m/>
    <m/>
    <m/>
    <m/>
    <s v="Actividad"/>
    <s v="P&gt;298116/03"/>
    <m/>
    <m/>
    <s v="2.3.2.02.02.009"/>
    <n v="1133"/>
    <s v="1-0100"/>
    <s v="5/012/CC"/>
    <s v="20200042502794102043"/>
    <m/>
    <x v="247"/>
    <s v="Implementar la Escuela Móvil de Atención en Bienestar y Felicidad del departamento"/>
    <s v="Escuela móvil de atención en bienestar y felicidad implementada"/>
    <n v="1"/>
    <n v="0.4"/>
    <s v="P&gt;298116/03 0010"/>
    <s v="Generar herramientas virtuales para el análisis de las emociones de la población en los 116 municipios del Departamento"/>
    <n v="278000000"/>
    <n v="20"/>
    <s v="%"/>
    <d v="2021-02-01T00:00:00"/>
    <n v="11"/>
    <n v="20"/>
    <s v="OK"/>
    <n v="8891458"/>
    <m/>
    <m/>
    <n v="8891458"/>
    <s v="OK"/>
    <s v="Alta Consejería para la Felicidad y el Bienestar "/>
  </r>
  <r>
    <m/>
    <m/>
    <m/>
    <m/>
    <m/>
    <m/>
    <s v="Actividad"/>
    <s v="P&gt;298116/03"/>
    <m/>
    <m/>
    <s v="2.3.2.02.02.009"/>
    <n v="1133"/>
    <s v="1-0100"/>
    <s v="5/012/CC"/>
    <s v="20200042502794102043"/>
    <m/>
    <x v="247"/>
    <s v="Implementar la Escuela Móvil de Atención en Bienestar y Felicidad del departamento"/>
    <s v="Escuela móvil de atención en bienestar y felicidad implementada"/>
    <n v="1"/>
    <n v="0.4"/>
    <s v="P&gt;298116/03 0011"/>
    <s v="Realizar un pilotaje en un (1) municipio de Cundinamarca, aplicando todas las estrategias construidas en el observatorio y la política publica"/>
    <n v="136000000"/>
    <n v="20"/>
    <s v="%"/>
    <d v="2021-02-01T00:00:00"/>
    <n v="11"/>
    <n v="20"/>
    <s v="OK"/>
    <n v="10000000"/>
    <m/>
    <m/>
    <n v="10000000"/>
    <s v="OK"/>
    <s v="Alta Consejería para la Felicidad y el Bienestar "/>
  </r>
  <r>
    <m/>
    <m/>
    <m/>
    <m/>
    <m/>
    <m/>
    <s v="Actividad"/>
    <s v="P&gt;298116/03"/>
    <m/>
    <m/>
    <s v="2.3.2.02.02.009"/>
    <n v="1133"/>
    <s v="1-0100"/>
    <s v="5/012/CC"/>
    <s v="20200042502794102043"/>
    <m/>
    <x v="247"/>
    <s v="Implementar la Escuela Móvil de Atención en Bienestar y Felicidad del departamento"/>
    <s v="Escuela móvil de atención en bienestar y felicidad implementada"/>
    <n v="1"/>
    <n v="0.4"/>
    <s v="P&gt;298116/03 0012"/>
    <s v="Crear Escuela de Felicidad para brindar apoyo psicosocial y de salud mental a la población cundinamarquesa"/>
    <n v="202000000"/>
    <n v="20"/>
    <s v="%"/>
    <d v="2021-02-01T00:00:00"/>
    <n v="11"/>
    <n v="20"/>
    <s v="OK"/>
    <n v="32000000"/>
    <m/>
    <m/>
    <n v="32000000"/>
    <s v="OK"/>
    <s v="Alta Consejería para la Felicidad y el Bienestar "/>
  </r>
  <r>
    <m/>
    <m/>
    <m/>
    <m/>
    <m/>
    <m/>
    <s v="Actividad"/>
    <s v="P&gt;298116/03"/>
    <m/>
    <m/>
    <s v="2.3.2.02.02.009"/>
    <n v="1133"/>
    <s v="1-0100"/>
    <s v="5/012/CC"/>
    <s v="20200042502794102043"/>
    <m/>
    <x v="247"/>
    <s v="Implementar la Escuela Móvil de Atención en Bienestar y Felicidad del departamento"/>
    <s v="Escuela móvil de atención en bienestar y felicidad implementada"/>
    <n v="1"/>
    <n v="0.4"/>
    <s v="P&gt;298116/03 0013"/>
    <s v="Realizar 15 cursos virtuales sobre la adquisición de habilidades para una vida positiva adecuados para cada edad"/>
    <n v="330000000"/>
    <n v="1"/>
    <s v="Num"/>
    <d v="2021-02-01T00:00:00"/>
    <n v="11"/>
    <n v="0.4"/>
    <s v="OK"/>
    <n v="40000000"/>
    <m/>
    <m/>
    <n v="40000000"/>
    <s v="OK"/>
    <s v="Alta Consejería para la Felicidad y el Bienestar "/>
  </r>
  <r>
    <m/>
    <m/>
    <m/>
    <m/>
    <m/>
    <m/>
    <s v="Actividad"/>
    <s v="P&gt;298116/03"/>
    <m/>
    <m/>
    <s v="2.3.2.02.02.009"/>
    <n v="1133"/>
    <s v="1-0100"/>
    <s v="5/012/CC"/>
    <s v="20200042502794102043"/>
    <m/>
    <x v="247"/>
    <s v="Implementar la Escuela Móvil de Atención en Bienestar y Felicidad del departamento"/>
    <s v="Escuela móvil de atención en bienestar y felicidad implementada"/>
    <n v="1"/>
    <n v="0.4"/>
    <s v="P&gt;298116/03 0014"/>
    <s v="Crear laboratorio de iniciativas y oportunidades juveniles para el bienestar"/>
    <n v="169000000"/>
    <n v="25"/>
    <s v="%"/>
    <d v="2021-02-01T00:00:00"/>
    <n v="11"/>
    <n v="25"/>
    <s v="OK"/>
    <n v="10000000"/>
    <m/>
    <m/>
    <n v="10000000"/>
    <s v="OK"/>
    <s v="Alta Consejería para la Felicidad y el Bienestar "/>
  </r>
  <r>
    <s v="37"/>
    <s v="INTERIOR"/>
    <s v="275378"/>
    <s v="2020004250204"/>
    <s v="P&gt;298036"/>
    <s v="Implementación de acciones para la consolidación de la paz en el Departamento de Cundinamarca"/>
    <s v="Producto"/>
    <s v="P&gt;298036/01"/>
    <s v="3702002"/>
    <s v="Documentos de lineamientos técnicos"/>
    <s v="2.3.2.02.02.009"/>
    <n v="1231"/>
    <s v="1-0100"/>
    <s v="5/155/CC"/>
    <s v="20200042502043702002"/>
    <n v="318336099"/>
    <x v="248"/>
    <s v="Formular una Política Pública de Paz."/>
    <s v="Política pública de paz formulada"/>
    <n v="1"/>
    <n v="0.35"/>
    <m/>
    <m/>
    <m/>
    <m/>
    <m/>
    <m/>
    <m/>
    <m/>
    <m/>
    <m/>
    <m/>
    <m/>
    <m/>
    <m/>
    <m/>
  </r>
  <r>
    <m/>
    <m/>
    <m/>
    <m/>
    <m/>
    <m/>
    <s v="Actividad"/>
    <s v="P&gt;298036/01"/>
    <m/>
    <m/>
    <s v="2.3.2.02.02.009"/>
    <n v="1231"/>
    <s v="1-0100"/>
    <s v="5/155/CC"/>
    <s v="20200042502043702002"/>
    <m/>
    <x v="248"/>
    <s v="Formular una Política Pública de Paz."/>
    <s v="Política pública de paz formulada"/>
    <n v="1"/>
    <n v="0.35"/>
    <s v="P&gt;298036/01 0001"/>
    <s v="Consejos territoriales de paz reconciliación y convivencia"/>
    <n v="1597500000"/>
    <n v="45"/>
    <s v="Num"/>
    <d v="2021-01-02T00:00:00"/>
    <s v="12 Meses"/>
    <n v="45"/>
    <s v="OK"/>
    <n v="118675000"/>
    <m/>
    <m/>
    <n v="118675000"/>
    <s v="OK"/>
    <m/>
  </r>
  <r>
    <m/>
    <m/>
    <m/>
    <m/>
    <m/>
    <m/>
    <s v="Actividad"/>
    <s v="P&gt;298036/01"/>
    <m/>
    <m/>
    <s v="2.3.2.02.02.009"/>
    <n v="1231"/>
    <s v="1-0100"/>
    <s v="5/155/CC"/>
    <s v="20200042502043702002"/>
    <m/>
    <x v="248"/>
    <s v="Formular una Política Pública de Paz."/>
    <s v="Política pública de paz formulada"/>
    <n v="1"/>
    <n v="0.35"/>
    <s v="P&gt;298036/01 0003"/>
    <s v="Recuperación de la Memoria Histórica"/>
    <n v="390000000"/>
    <n v="1"/>
    <s v="Num"/>
    <d v="2021-01-02T00:00:00"/>
    <s v="12 Meses"/>
    <n v="1"/>
    <s v="OK"/>
    <n v="57500000"/>
    <m/>
    <m/>
    <n v="57500000"/>
    <s v="OK"/>
    <m/>
  </r>
  <r>
    <m/>
    <m/>
    <m/>
    <m/>
    <m/>
    <m/>
    <s v="Actividad"/>
    <s v="P&gt;298036/01"/>
    <m/>
    <m/>
    <s v="2.3.2.02.02.009"/>
    <n v="1231"/>
    <s v="1-0100"/>
    <s v="5/155/CC"/>
    <s v="20200042502043702002"/>
    <m/>
    <x v="248"/>
    <s v="Formular una Política Pública de Paz."/>
    <s v="Política pública de paz formulada"/>
    <n v="1"/>
    <n v="0.35"/>
    <s v="P&gt;298036/01 0005"/>
    <s v="Sistema de monitoreo y análisis de conflictividades"/>
    <n v="455000000"/>
    <n v="1"/>
    <s v="Num"/>
    <d v="2021-01-02T00:00:00"/>
    <s v="12 Meses"/>
    <n v="1"/>
    <s v="OK"/>
    <n v="70375000"/>
    <m/>
    <m/>
    <n v="70375000"/>
    <s v="OK"/>
    <m/>
  </r>
  <r>
    <m/>
    <m/>
    <m/>
    <m/>
    <m/>
    <m/>
    <s v="Actividad"/>
    <s v="P&gt;298036/01"/>
    <m/>
    <m/>
    <s v="2.3.2.02.02.009"/>
    <n v="1231"/>
    <s v="1-0100"/>
    <s v="5/155/CC"/>
    <s v="20200042502043702002"/>
    <m/>
    <x v="248"/>
    <s v="Formular una Política Pública de Paz."/>
    <s v="Política pública de paz formulada"/>
    <n v="1"/>
    <n v="0.35"/>
    <s v="P&gt;298036/01 0008"/>
    <s v="Formulación de Política Pública"/>
    <n v="470000000"/>
    <n v="1"/>
    <s v="Num"/>
    <d v="2021-01-02T00:00:00"/>
    <s v="12 Meses"/>
    <n v="1"/>
    <s v="OK"/>
    <n v="71786099"/>
    <m/>
    <m/>
    <n v="71786099"/>
    <s v="OK"/>
    <m/>
  </r>
  <r>
    <s v="37"/>
    <s v="INTERIOR"/>
    <s v="275378"/>
    <s v="2020004250204"/>
    <s v="P&gt;298036"/>
    <s v="Implementación de acciones para la consolidación de la paz en el Departamento de Cundinamarca"/>
    <s v="Producto"/>
    <s v="P&gt;298036/02"/>
    <s v="3702004"/>
    <s v="Servicio de asistencia técnica en atención de conflictos sociales de manera pacífica"/>
    <s v="2.3.2.02.02.009"/>
    <n v="1231"/>
    <s v="1-0100"/>
    <s v="5/156/CC"/>
    <s v="20200042502043702004"/>
    <n v="189215328"/>
    <x v="249"/>
    <s v="Implementar una estrategia intersectorial que articule la oferta pública y de cooperación para la consolidación de la paz en los Municipios más afectados por el conflicto armado."/>
    <s v="Estrategia intersectorial implementada"/>
    <n v="1"/>
    <n v="0.5"/>
    <m/>
    <m/>
    <m/>
    <m/>
    <m/>
    <m/>
    <m/>
    <m/>
    <m/>
    <m/>
    <m/>
    <m/>
    <m/>
    <m/>
    <m/>
  </r>
  <r>
    <m/>
    <m/>
    <m/>
    <m/>
    <m/>
    <m/>
    <s v="Actividad"/>
    <s v="P&gt;298036/02"/>
    <m/>
    <m/>
    <s v="2.3.2.02.02.009"/>
    <n v="1231"/>
    <s v="1-0100"/>
    <s v="5/156/CC"/>
    <s v="20200042502043702004"/>
    <m/>
    <x v="249"/>
    <s v="Implementar una estrategia intersectorial que articule la oferta pública y de cooperación para la consolidación de la paz en los Municipios más afectados por el conflicto armado."/>
    <s v="Estrategia intersectorial implementada"/>
    <n v="1"/>
    <n v="0.5"/>
    <s v="P&gt;298036/02 0006"/>
    <s v="Promoción del fortalecimiento institucional y territorial, mediante iniciativas de cooperación internacional y de responsabilidad social empresarial - RSE."/>
    <n v="322598221"/>
    <n v="1"/>
    <s v="Num"/>
    <d v="2021-01-02T00:00:00"/>
    <s v="12 Meses"/>
    <n v="1"/>
    <s v="OK"/>
    <n v="74750000"/>
    <m/>
    <m/>
    <n v="74750000"/>
    <s v="OK"/>
    <m/>
  </r>
  <r>
    <m/>
    <m/>
    <m/>
    <m/>
    <m/>
    <m/>
    <s v="Actividad"/>
    <s v="P&gt;298036/02"/>
    <m/>
    <m/>
    <s v="2.3.2.02.02.009"/>
    <n v="1231"/>
    <s v="1-0100"/>
    <s v="5/156/CC"/>
    <s v="20200042502043702004"/>
    <m/>
    <x v="249"/>
    <s v="Implementar una estrategia intersectorial que articule la oferta pública y de cooperación para la consolidación de la paz en los Municipios más afectados por el conflicto armado."/>
    <s v="Estrategia intersectorial implementada"/>
    <n v="1"/>
    <n v="0.5"/>
    <s v="P&gt;298036/02 0010"/>
    <s v="Articulación interinstitucional para la promoción de proyectos de infraestructura, desarrollo social y productividad, en municipios afectados por el conflicto armado."/>
    <n v="7290392884"/>
    <n v="1"/>
    <s v="Num"/>
    <d v="2021-01-02T00:00:00"/>
    <s v="12 Meses"/>
    <n v="1"/>
    <s v="OK"/>
    <n v="114465328"/>
    <m/>
    <m/>
    <n v="114465328"/>
    <s v="OK"/>
    <m/>
  </r>
  <r>
    <s v="37"/>
    <s v="INTERIOR"/>
    <s v="275378"/>
    <s v="2020004250204"/>
    <s v="P&gt;298036"/>
    <s v="Implementación de acciones para la consolidación de la paz en el Departamento de Cundinamarca"/>
    <s v="Producto"/>
    <s v="P&gt;298036/03"/>
    <s v="3702007"/>
    <s v="Servicio de educación informal en atención de conflictos sociales de manera pacífica."/>
    <s v="2.3.2.02.02.009"/>
    <n v="1231"/>
    <s v="1-0100"/>
    <s v="5/157/CC"/>
    <s v="20200042502043702007"/>
    <n v="201769216"/>
    <x v="250"/>
    <s v="Implementar en las 15 provincias una estrategia para la promoción de la cultura de paz."/>
    <s v="Provincias con estrategia implementada"/>
    <n v="15"/>
    <n v="6"/>
    <m/>
    <m/>
    <m/>
    <m/>
    <m/>
    <m/>
    <m/>
    <m/>
    <m/>
    <m/>
    <m/>
    <m/>
    <m/>
    <m/>
    <m/>
  </r>
  <r>
    <m/>
    <m/>
    <m/>
    <m/>
    <m/>
    <m/>
    <s v="Actividad"/>
    <s v="P&gt;298036/03"/>
    <m/>
    <m/>
    <s v="2.3.2.02.02.009"/>
    <n v="1231"/>
    <s v="1-0100"/>
    <s v="5/157/CC"/>
    <s v="20200042502043702007"/>
    <m/>
    <x v="250"/>
    <s v="Implementar en las 15 provincias una estrategia para la promoción de la cultura de paz."/>
    <s v="Provincias con estrategia implementada"/>
    <n v="15"/>
    <n v="6"/>
    <s v="P&gt;298036/03 0002"/>
    <s v="Proyecto de formación para la construcción de Paz en los territorios"/>
    <n v="520000000"/>
    <n v="1"/>
    <s v="Num"/>
    <d v="2021-01-02T00:00:00"/>
    <s v="12 Meses"/>
    <n v="1"/>
    <s v="OK"/>
    <n v="60375000"/>
    <m/>
    <m/>
    <n v="60375000"/>
    <s v="OK"/>
    <m/>
  </r>
  <r>
    <m/>
    <m/>
    <m/>
    <m/>
    <m/>
    <m/>
    <s v="Actividad"/>
    <s v="P&gt;298036/03"/>
    <m/>
    <m/>
    <s v="2.3.2.02.02.009"/>
    <n v="1231"/>
    <s v="1-0100"/>
    <s v="5/157/CC"/>
    <s v="20200042502043702007"/>
    <m/>
    <x v="250"/>
    <s v="Implementar en las 15 provincias una estrategia para la promoción de la cultura de paz."/>
    <s v="Provincias con estrategia implementada"/>
    <n v="15"/>
    <n v="6"/>
    <s v="P&gt;298036/03 0004"/>
    <s v="Implementación de obras de reparación temprana en territorios afectados por el conflicto"/>
    <n v="520000000"/>
    <n v="1"/>
    <s v="Num"/>
    <d v="2021-01-02T00:00:00"/>
    <s v="12 Meses"/>
    <n v="1"/>
    <s v="OK"/>
    <n v="57500000"/>
    <m/>
    <m/>
    <n v="57500000"/>
    <s v="OK"/>
    <m/>
  </r>
  <r>
    <m/>
    <m/>
    <m/>
    <m/>
    <m/>
    <m/>
    <s v="Actividad"/>
    <s v="P&gt;298036/03"/>
    <m/>
    <m/>
    <s v="2.3.2.02.02.009"/>
    <n v="1231"/>
    <s v="1-0100"/>
    <s v="5/157/CC"/>
    <s v="20200042502043702007"/>
    <m/>
    <x v="250"/>
    <s v="Implementar en las 15 provincias una estrategia para la promoción de la cultura de paz."/>
    <s v="Provincias con estrategia implementada"/>
    <n v="15"/>
    <n v="6"/>
    <s v="P&gt;298036/03 0007"/>
    <s v="Acompañamiento psicosocial para la elaboración de informes de hechos victimizantes ante la JEP"/>
    <n v="180000000"/>
    <n v="1"/>
    <s v="Num"/>
    <d v="2021-01-02T00:00:00"/>
    <s v="12 Meses"/>
    <n v="1"/>
    <s v="OK"/>
    <n v="51750000"/>
    <m/>
    <m/>
    <n v="51750000"/>
    <s v="OK"/>
    <m/>
  </r>
  <r>
    <m/>
    <m/>
    <m/>
    <m/>
    <m/>
    <m/>
    <s v="Actividad"/>
    <s v="P&gt;298036/03"/>
    <m/>
    <m/>
    <s v="2.3.2.02.02.009"/>
    <n v="1231"/>
    <s v="1-0100"/>
    <s v="5/157/CC"/>
    <s v="20200042502043702007"/>
    <m/>
    <x v="250"/>
    <s v="Implementar en las 15 provincias una estrategia para la promoción de la cultura de paz."/>
    <s v="Provincias con estrategia implementada"/>
    <n v="15"/>
    <n v="6"/>
    <s v="P&gt;298036/03 0009"/>
    <s v="Rehabilitación Psicosocial en el marco de la implementación del Acuerdo de paz"/>
    <n v="540000000"/>
    <n v="1"/>
    <s v="Num"/>
    <d v="2021-01-02T00:00:00"/>
    <s v="12 Meses"/>
    <n v="1"/>
    <s v="OK"/>
    <n v="32144216"/>
    <m/>
    <m/>
    <n v="32144216"/>
    <s v="OK"/>
    <m/>
  </r>
  <r>
    <s v="41"/>
    <s v="INCLUSIÓN SOCIAL Y RECONCILIACIÓN"/>
    <s v="278801"/>
    <s v="2020004250331"/>
    <s v="P&gt;298174"/>
    <s v="Protección de personas consumidoras de sustancias psicoactivas en programa de la Beneficencia de Cundinamarca"/>
    <s v="Producto"/>
    <s v="P&gt;298174/01"/>
    <s v="4103052"/>
    <s v="Servicio de gestión de oferta social para la población vulnerable"/>
    <s v="2.3.2.02.02.009"/>
    <n v="1207"/>
    <s v="1-0300"/>
    <s v="5/141/CC"/>
    <s v="20200042503314103052"/>
    <n v="4000000000"/>
    <x v="251"/>
    <s v="Atender a 500 personas mayores de 18 años consumidoras de sustancias psicoactivas."/>
    <s v="Personas consumidoras de SPA atendidas"/>
    <n v="500"/>
    <n v="150"/>
    <m/>
    <m/>
    <m/>
    <m/>
    <m/>
    <m/>
    <m/>
    <m/>
    <m/>
    <m/>
    <m/>
    <m/>
    <m/>
    <m/>
    <m/>
  </r>
  <r>
    <m/>
    <m/>
    <m/>
    <m/>
    <m/>
    <m/>
    <s v="Actividad"/>
    <s v="P&gt;298174/01"/>
    <m/>
    <m/>
    <s v="2.3.2.02.02.009"/>
    <n v="1207"/>
    <s v="1-0300"/>
    <s v="5/141/CC"/>
    <s v="20200042503314103052"/>
    <m/>
    <x v="251"/>
    <s v="Atender a 500 personas mayores de 18 años consumidoras de sustancias psicoactivas."/>
    <s v="Personas consumidoras de SPA atendidas"/>
    <n v="500"/>
    <n v="150"/>
    <s v="P&gt;298174/01 0001"/>
    <s v="Brindar servicios de atención integral a personas consumidora de sustancias psicoactivas en programas de la Beneficencia de Cundinamarca"/>
    <n v="3600000000"/>
    <n v="100"/>
    <s v="Num"/>
    <m/>
    <m/>
    <n v="100"/>
    <s v="OK"/>
    <n v="3600000000"/>
    <m/>
    <m/>
    <n v="3600000000"/>
    <s v="OK"/>
    <m/>
  </r>
  <r>
    <m/>
    <m/>
    <m/>
    <m/>
    <m/>
    <m/>
    <s v="Actividad"/>
    <s v="P&gt;298174/01"/>
    <m/>
    <m/>
    <s v="2.3.2.02.02.009"/>
    <n v="1207"/>
    <s v="1-0300"/>
    <s v="5/141/CC"/>
    <s v="20200042503314103052"/>
    <m/>
    <x v="251"/>
    <s v="Atender a 500 personas mayores de 18 años consumidoras de sustancias psicoactivas."/>
    <s v="Personas consumidoras de SPA atendidas"/>
    <n v="500"/>
    <n v="150"/>
    <s v="P&gt;298174/01 0002"/>
    <s v="Dotación de un centro de atención a las personas consumidoras de sustancias psicoactivas"/>
    <n v="200000000"/>
    <n v="1"/>
    <s v="Num"/>
    <m/>
    <m/>
    <m/>
    <s v="OK"/>
    <n v="200000000"/>
    <m/>
    <m/>
    <n v="200000000"/>
    <s v="OK"/>
    <m/>
  </r>
  <r>
    <m/>
    <m/>
    <m/>
    <m/>
    <m/>
    <m/>
    <s v="Actividad"/>
    <s v="P&gt;298174/01"/>
    <m/>
    <m/>
    <s v="2.3.2.02.02.009"/>
    <n v="1207"/>
    <s v="1-0300"/>
    <s v="5/141/CC"/>
    <s v="20200042503314103052"/>
    <m/>
    <x v="251"/>
    <s v="Atender a 500 personas mayores de 18 años consumidoras de sustancias psicoactivas."/>
    <s v="Personas consumidoras de SPA atendidas"/>
    <n v="500"/>
    <n v="150"/>
    <s v="P&gt;298174/01 0003"/>
    <s v="Adecuación física del centro de atención a personas consumidoras de SPA"/>
    <n v="500000000"/>
    <n v="1"/>
    <s v="Num"/>
    <m/>
    <m/>
    <m/>
    <s v="OK"/>
    <n v="200000000"/>
    <m/>
    <m/>
    <n v="200000000"/>
    <s v="OK"/>
    <m/>
  </r>
  <r>
    <s v="41"/>
    <s v="INCLUSIÓN SOCIAL Y RECONCILIACIÓN"/>
    <s v="279513"/>
    <s v="2020004250333"/>
    <s v="P&gt;298179"/>
    <s v="Protección Social a las Personas con Discapacidad Mental y Cognitiva en Centros de la Beneficencia de Cundinamarca"/>
    <s v="Producto"/>
    <s v="P&gt;298179/01"/>
    <s v="4103052"/>
    <s v="Servicio de gestión de oferta social para la población vulnerable"/>
    <s v="2.3.2.02.02.009"/>
    <n v="1207"/>
    <s v="1-0300"/>
    <s v="5/165/CC"/>
    <s v="20200042503334103052"/>
    <n v="38000000000"/>
    <x v="252"/>
    <s v="Brindar protección social integral a 1.500 personas mayores de 18 años con discapacidad mental cada año en los centros de protección de la Beneficencia de Cundinamarca."/>
    <s v="Personas con discapacidad mental protegidas"/>
    <n v="1500"/>
    <n v="1500"/>
    <m/>
    <m/>
    <m/>
    <m/>
    <m/>
    <m/>
    <m/>
    <m/>
    <m/>
    <m/>
    <m/>
    <m/>
    <m/>
    <m/>
    <m/>
  </r>
  <r>
    <m/>
    <m/>
    <m/>
    <m/>
    <m/>
    <m/>
    <s v="Actividad"/>
    <s v="P&gt;298179/01"/>
    <m/>
    <m/>
    <s v="2.3.2.02.02.009"/>
    <n v="1207"/>
    <s v="1-0300"/>
    <s v="5/165/CC"/>
    <s v="20200042503334103052"/>
    <m/>
    <x v="252"/>
    <s v="Brindar protección social integral a 1.500 personas mayores de 18 años con discapacidad mental cada año en los centros de protección de la Beneficencia de Cundinamarca."/>
    <s v="Personas con discapacidad mental protegidas"/>
    <n v="1500"/>
    <n v="1500"/>
    <s v="P&gt;298179/01 0001"/>
    <s v="Brindar protección social integral a las personas con discapacidad mental y cognitiva en los centros de la Beneficencia"/>
    <n v="38250000000"/>
    <n v="1500"/>
    <s v="Num"/>
    <d v="2021-01-01T00:00:00"/>
    <n v="12"/>
    <n v="1500"/>
    <s v="OK"/>
    <n v="38000000000"/>
    <m/>
    <m/>
    <n v="38000000000"/>
    <s v="OK"/>
    <s v="Beneficencia de Cundinamarca"/>
  </r>
  <r>
    <m/>
    <m/>
    <m/>
    <m/>
    <m/>
    <m/>
    <s v="Actividad"/>
    <s v="P&gt;298179/01"/>
    <m/>
    <m/>
    <s v="2.3.2.02.02.009"/>
    <n v="1207"/>
    <s v="1-0300"/>
    <s v="5/165/CC"/>
    <s v="20200042503334103052"/>
    <m/>
    <x v="252"/>
    <s v="Brindar protección social integral a 1.500 personas mayores de 18 años con discapacidad mental cada año en los centros de protección de la Beneficencia de Cundinamarca."/>
    <s v="Personas con discapacidad mental protegidas"/>
    <n v="1500"/>
    <n v="1500"/>
    <s v="P&gt;298179/01 0002"/>
    <s v="Brindar protección integral a las personas con discapacidad mental y cognitiva, víctimas del conflicto en los centros de la Beneficencia"/>
    <n v="153000000"/>
    <n v="6"/>
    <s v="Num"/>
    <m/>
    <m/>
    <m/>
    <s v="OK"/>
    <m/>
    <m/>
    <m/>
    <n v="0"/>
    <s v="OK"/>
    <m/>
  </r>
  <r>
    <m/>
    <m/>
    <m/>
    <m/>
    <m/>
    <m/>
    <s v="Actividad"/>
    <s v="P&gt;298179/01"/>
    <m/>
    <m/>
    <s v="2.3.2.02.02.009"/>
    <n v="1207"/>
    <s v="1-0300"/>
    <s v="5/165/CC"/>
    <s v="20200042503334103052"/>
    <m/>
    <x v="252"/>
    <s v="Brindar protección social integral a 1.500 personas mayores de 18 años con discapacidad mental cada año en los centros de protección de la Beneficencia de Cundinamarca."/>
    <s v="Personas con discapacidad mental protegidas"/>
    <n v="1500"/>
    <n v="1500"/>
    <s v="P&gt;298179/01 0003"/>
    <s v="Dotación de los centros de atención de personas con discapacidad mental y cognitiva"/>
    <n v="50000000"/>
    <n v="3"/>
    <s v="Num"/>
    <m/>
    <m/>
    <m/>
    <s v="OK"/>
    <m/>
    <m/>
    <m/>
    <n v="0"/>
    <s v="OK"/>
    <m/>
  </r>
  <r>
    <s v="41"/>
    <s v="INCLUSIÓN SOCIAL Y RECONCILIACIÓN"/>
    <s v="275151"/>
    <s v="2020004250334"/>
    <s v="P&gt;298181"/>
    <s v="Protección social integral de las personas adultas mayores en centros de la Beneficencia de Cundinamarca"/>
    <s v="Producto"/>
    <s v="P&gt;298181/01"/>
    <s v="4103052"/>
    <s v="Servicio de gestión de oferta social para la población vulnerable"/>
    <s v="2.3.2.02.02.009"/>
    <n v="1207"/>
    <s v="1-0300"/>
    <s v="5/130/CC"/>
    <s v="20200042503344103052"/>
    <n v="17500000000"/>
    <x v="253"/>
    <s v="Brindar protección social integral a 790 personas adultas mayores cada año en los centros de protección de la Beneficencia de Cundinamarca."/>
    <s v="Personas adultas mayores protegidas"/>
    <n v="790"/>
    <n v="790"/>
    <m/>
    <m/>
    <m/>
    <m/>
    <m/>
    <m/>
    <m/>
    <m/>
    <m/>
    <m/>
    <m/>
    <m/>
    <m/>
    <m/>
    <m/>
  </r>
  <r>
    <m/>
    <m/>
    <m/>
    <m/>
    <m/>
    <m/>
    <s v="Actividad"/>
    <s v="P&gt;298181/01"/>
    <m/>
    <m/>
    <s v="2.3.2.02.02.009"/>
    <n v="1207"/>
    <s v="1-0300"/>
    <s v="5/130/CC"/>
    <s v="20200042503344103052"/>
    <m/>
    <x v="253"/>
    <s v="Brindar protección social integral a 790 personas adultas mayores cada año en los centros de protección de la Beneficencia de Cundinamarca."/>
    <s v="Personas adultas mayores protegidas"/>
    <n v="790"/>
    <n v="790"/>
    <s v="P&gt;298181/01 0001"/>
    <s v="Brindar protección social integral a los adultos mayores en los centros de la Beneficencia"/>
    <n v="17000000000"/>
    <n v="800"/>
    <s v="Num"/>
    <d v="2021-01-01T00:00:00"/>
    <n v="12"/>
    <n v="800"/>
    <s v="OK"/>
    <n v="17000000000"/>
    <m/>
    <m/>
    <n v="17000000000"/>
    <s v="OK"/>
    <s v="Beneficencia de Cundinamarca"/>
  </r>
  <r>
    <m/>
    <m/>
    <m/>
    <m/>
    <m/>
    <m/>
    <s v="Actividad"/>
    <s v="P&gt;298181/01"/>
    <m/>
    <m/>
    <s v="2.3.2.02.02.009"/>
    <n v="1207"/>
    <s v="1-0300"/>
    <s v="5/130/CC"/>
    <s v="20200042503344103052"/>
    <m/>
    <x v="253"/>
    <s v="Brindar protección social integral a 790 personas adultas mayores cada año en los centros de protección de la Beneficencia de Cundinamarca."/>
    <s v="Personas adultas mayores protegidas"/>
    <n v="790"/>
    <n v="790"/>
    <s v="P&gt;298181/01 0002"/>
    <s v="Dotación de los centros de protección del adulto mayor"/>
    <n v="50000000"/>
    <n v="5"/>
    <s v="Num"/>
    <m/>
    <m/>
    <m/>
    <s v="OK"/>
    <m/>
    <m/>
    <m/>
    <n v="0"/>
    <s v="OK"/>
    <m/>
  </r>
  <r>
    <m/>
    <m/>
    <m/>
    <m/>
    <m/>
    <m/>
    <s v="Actividad"/>
    <s v="P&gt;298181/01"/>
    <m/>
    <m/>
    <s v="2.3.2.02.02.009"/>
    <n v="1207"/>
    <s v="1-0300"/>
    <s v="5/130/CC"/>
    <s v="20200042503344103052"/>
    <m/>
    <x v="253"/>
    <s v="Brindar protección social integral a 790 personas adultas mayores cada año en los centros de protección de la Beneficencia de Cundinamarca."/>
    <s v="Personas adultas mayores protegidas"/>
    <n v="790"/>
    <n v="790"/>
    <s v="P&gt;298181/01 0003"/>
    <s v="Brindar protección social integral a los adultos mayores víctimas del conflicto armado en los_x000a_centros de la Beneficencia"/>
    <n v="127500000"/>
    <n v="6"/>
    <s v="Num"/>
    <m/>
    <m/>
    <m/>
    <s v="OK"/>
    <m/>
    <m/>
    <m/>
    <n v="0"/>
    <s v="OK"/>
    <m/>
  </r>
  <r>
    <m/>
    <m/>
    <m/>
    <m/>
    <m/>
    <m/>
    <s v="Actividad"/>
    <s v="P&gt;298181/01"/>
    <m/>
    <m/>
    <s v="2.3.2.02.02.009"/>
    <n v="1207"/>
    <s v="1-0300"/>
    <s v="5/130/CC"/>
    <s v="20200042503344103052"/>
    <m/>
    <x v="253"/>
    <s v="Brindar protección social integral a 790 personas adultas mayores cada año en los centros de protección de la Beneficencia de Cundinamarca."/>
    <s v="Personas adultas mayores protegidas"/>
    <n v="790"/>
    <n v="790"/>
    <s v="P&gt;298181/01 0004"/>
    <s v="Adecuación física en centros de protección a personas mayores de la Beneficencia de Cundinamarca"/>
    <n v="500000000"/>
    <n v="5"/>
    <s v="Num"/>
    <m/>
    <m/>
    <m/>
    <s v="OK"/>
    <n v="500000000"/>
    <m/>
    <m/>
    <n v="500000000"/>
    <s v="OK"/>
    <m/>
  </r>
  <r>
    <s v="12"/>
    <s v="JUSTICIA Y DEL DERECHO"/>
    <s v="278540"/>
    <s v="2020004250237"/>
    <s v="P&gt;298097"/>
    <s v="Titulación Predial en los municipios del departamento Cundinamarca"/>
    <s v="Producto"/>
    <s v="P&gt;298097/01"/>
    <s v="1204008"/>
    <s v="Servicio para la Identificación registral de los predios presuntamente baldíos de la Nación"/>
    <s v="2.3.2.02.02.009"/>
    <n v="1105"/>
    <s v="1-0100"/>
    <s v="5/383/CC"/>
    <s v="20200042502371204008"/>
    <n v="250000000"/>
    <x v="254"/>
    <s v="Asistir 5.000 solicitudes de procesos de titulación de predios urbanos y rurales en el departamento."/>
    <s v="Solicitudes atendidas"/>
    <n v="5000"/>
    <n v="2000"/>
    <m/>
    <m/>
    <m/>
    <m/>
    <m/>
    <m/>
    <m/>
    <m/>
    <m/>
    <m/>
    <m/>
    <m/>
    <m/>
    <m/>
    <m/>
  </r>
  <r>
    <m/>
    <m/>
    <m/>
    <m/>
    <m/>
    <m/>
    <s v="Actividad"/>
    <s v="P&gt;298097/01"/>
    <m/>
    <m/>
    <s v="2.3.2.02.02.009"/>
    <n v="1105"/>
    <s v="1-0100"/>
    <s v="5/383/CC"/>
    <s v="20200042502371204008"/>
    <m/>
    <x v="254"/>
    <s v="Asistir 5.000 solicitudes de procesos de titulación de predios urbanos y rurales en el departamento."/>
    <s v="Solicitudes atendidas"/>
    <n v="5000"/>
    <n v="2000"/>
    <s v="P&gt;298097/01 0001"/>
    <s v="Prestación de servicios profesionales, técnicos y de apoyo a la gestión de procesos de saneamiento y formalización de la propiedad."/>
    <n v="462000000"/>
    <n v="6"/>
    <s v="Num"/>
    <d v="2021-01-15T00:00:00"/>
    <s v="11 meses y 15 días"/>
    <n v="6"/>
    <s v="OK"/>
    <n v="150000000"/>
    <m/>
    <m/>
    <n v="150000000"/>
    <s v="OK"/>
    <s v="DIRECCIÓN DE FORMALIZACIÓN PREDIAL "/>
  </r>
  <r>
    <m/>
    <m/>
    <m/>
    <m/>
    <m/>
    <m/>
    <s v="Actividad"/>
    <s v="P&gt;298097/01"/>
    <m/>
    <m/>
    <s v="2.3.2.02.02.009"/>
    <n v="1105"/>
    <s v="1-0100"/>
    <s v="5/383/CC"/>
    <s v="20200042502371204008"/>
    <m/>
    <x v="254"/>
    <s v="Asistir 5.000 solicitudes de procesos de titulación de predios urbanos y rurales en el departamento."/>
    <s v="Solicitudes atendidas"/>
    <n v="5000"/>
    <n v="2000"/>
    <s v="P&gt;298097/01 0002"/>
    <s v="Realizar levantamientos topográficos de precisión en desarrollo del proceso de saneamiento y formalización de la propiedad de predios baldíos y fiscales (urbana y rural)."/>
    <n v="100000000"/>
    <n v="100"/>
    <s v="Num"/>
    <d v="2021-01-15T00:00:00"/>
    <s v="11 meses y 15 días"/>
    <n v="100"/>
    <s v="OK"/>
    <n v="100000000"/>
    <m/>
    <m/>
    <n v="100000000"/>
    <s v="OK"/>
    <s v="DIRECCIÓN DE FORMALIZACIÓN PREDIAL "/>
  </r>
  <r>
    <m/>
    <m/>
    <m/>
    <m/>
    <m/>
    <m/>
    <s v="Actividad"/>
    <s v="P&gt;298097/01"/>
    <m/>
    <m/>
    <s v="2.3.2.02.02.009"/>
    <n v="1105"/>
    <s v="1-0100"/>
    <s v="5/383/CC"/>
    <s v="20200042502371204008"/>
    <m/>
    <x v="254"/>
    <s v="Asistir 5.000 solicitudes de procesos de titulación de predios urbanos y rurales en el departamento."/>
    <s v="Solicitudes atendidas"/>
    <n v="5000"/>
    <n v="2000"/>
    <s v="P&gt;298097/01 0003"/>
    <s v="Establecer estrategias de cofinanciación para la titulación predial."/>
    <n v="40000000"/>
    <n v="2"/>
    <s v="Num"/>
    <m/>
    <m/>
    <m/>
    <s v="OK"/>
    <m/>
    <m/>
    <m/>
    <n v="0"/>
    <s v="OK"/>
    <s v="DIRECCIÓN DE FORMALIZACIÓN PREDIAL "/>
  </r>
  <r>
    <m/>
    <m/>
    <m/>
    <m/>
    <m/>
    <m/>
    <s v="Actividad"/>
    <s v="P&gt;298097/01"/>
    <m/>
    <m/>
    <s v="2.3.2.02.02.009"/>
    <n v="1105"/>
    <s v="1-0100"/>
    <s v="5/383/CC"/>
    <s v="20200042502371204008"/>
    <m/>
    <x v="254"/>
    <s v="Asistir 5.000 solicitudes de procesos de titulación de predios urbanos y rurales en el departamento."/>
    <s v="Solicitudes atendidas"/>
    <n v="5000"/>
    <n v="2000"/>
    <s v="P&gt;298097/01 0004"/>
    <s v="Entrega de títulos a los beneficiarios (municipios y comunidad)."/>
    <n v="6000000"/>
    <n v="2"/>
    <s v="Num"/>
    <m/>
    <m/>
    <m/>
    <s v="OK"/>
    <m/>
    <m/>
    <m/>
    <n v="0"/>
    <s v="OK"/>
    <s v="DIRECCIÓN DE FORMALIZACIÓN PREDIAL "/>
  </r>
  <r>
    <m/>
    <m/>
    <m/>
    <m/>
    <m/>
    <m/>
    <s v="Actividad"/>
    <s v="P&gt;298097/01"/>
    <m/>
    <m/>
    <s v="2.3.2.02.02.009"/>
    <n v="1105"/>
    <s v="1-0100"/>
    <s v="5/383/CC"/>
    <s v="20200042502371204008"/>
    <m/>
    <x v="254"/>
    <s v="Asistir 5.000 solicitudes de procesos de titulación de predios urbanos y rurales en el departamento."/>
    <s v="Solicitudes atendidas"/>
    <n v="5000"/>
    <n v="2000"/>
    <s v="P&gt;298097/01 0005"/>
    <s v="Realizar los estudios técnicos y conservación catastral (certificados plano predial catastral, avalúos y R1.R2) para el saneamiento de la titulación predial"/>
    <n v="50750000"/>
    <n v="203"/>
    <s v="Num"/>
    <m/>
    <m/>
    <m/>
    <s v="OK"/>
    <m/>
    <m/>
    <m/>
    <n v="0"/>
    <s v="OK"/>
    <s v="DIRECCIÓN DE FORMALIZACIÓN PREDIAL "/>
  </r>
  <r>
    <m/>
    <m/>
    <m/>
    <m/>
    <m/>
    <m/>
    <s v="Actividad"/>
    <s v="P&gt;298097/01"/>
    <m/>
    <m/>
    <s v="2.3.2.02.02.009"/>
    <n v="1105"/>
    <s v="1-0100"/>
    <s v="5/383/CC"/>
    <s v="20200042502371204008"/>
    <m/>
    <x v="254"/>
    <s v="Asistir 5.000 solicitudes de procesos de titulación de predios urbanos y rurales en el departamento."/>
    <s v="Solicitudes atendidas"/>
    <n v="5000"/>
    <n v="2000"/>
    <s v="P&gt;298097/01 0006"/>
    <s v="Campañas publicitarias para el proceso de formalización de la propiedad."/>
    <n v="30000000"/>
    <n v="3"/>
    <s v="Num"/>
    <m/>
    <m/>
    <m/>
    <s v="OK"/>
    <m/>
    <m/>
    <m/>
    <n v="0"/>
    <s v="OK"/>
    <s v="DIRECCIÓN DE FORMALIZACIÓN PREDIAL "/>
  </r>
  <r>
    <s v="37"/>
    <s v="INTERIOR"/>
    <s v="279034"/>
    <s v="2020004250252"/>
    <s v="P&gt;298105"/>
    <s v="Fortalecimiento con recursos administrativos, técnicos y físicos a los cuerpos de bomberos oficiales y voluntarios del departa"/>
    <s v="Producto"/>
    <s v="P&gt;298105/01"/>
    <s v="3708013"/>
    <s v="Servicio de fortalecimiento a Cuerpos de Bomberos de Colombia"/>
    <s v="2.3.2.02.02.009"/>
    <n v="1105"/>
    <s v="3-5000"/>
    <s v="5/390/CC"/>
    <s v="20200042502523708013"/>
    <n v="297310000"/>
    <x v="255"/>
    <s v="Dotar el 100% de los cuerpos de bomberos en el departamento."/>
    <s v="Cuerpos de Bomberos Dotados"/>
    <n v="100"/>
    <n v="50"/>
    <m/>
    <m/>
    <m/>
    <m/>
    <m/>
    <m/>
    <m/>
    <m/>
    <m/>
    <m/>
    <m/>
    <m/>
    <m/>
    <m/>
    <m/>
  </r>
  <r>
    <m/>
    <m/>
    <m/>
    <m/>
    <m/>
    <m/>
    <s v="Actividad"/>
    <s v="P&gt;298105/01"/>
    <m/>
    <m/>
    <s v="2.3.2.02.02.009"/>
    <n v="1105"/>
    <s v="3-5000"/>
    <s v="5/390/CC"/>
    <s v="20200042502523708013"/>
    <m/>
    <x v="255"/>
    <s v="Dotar el 100% de los cuerpos de bomberos en el departamento."/>
    <s v="Cuerpos de Bomberos Dotados"/>
    <n v="100"/>
    <n v="50"/>
    <s v="P&gt;298105/01 0001"/>
    <s v="DOTAR A LOS CUERPOS DE BOMBEROS VOLUNTARIOS Y OFICIALES DEL DEPARTAMENTO DE CUNDINAMARCA"/>
    <n v="303000000"/>
    <n v="6"/>
    <s v="Num"/>
    <d v="2021-02-15T00:00:00"/>
    <s v="10 meses y 15 días"/>
    <n v="6"/>
    <s v="OK"/>
    <n v="297310000"/>
    <m/>
    <m/>
    <n v="297310000"/>
    <s v="OK"/>
    <s v="DIRECCIÓN DE SEGURIDAD Y ORDEN PÚBLICO "/>
  </r>
  <r>
    <s v="37"/>
    <s v="INTERIOR"/>
    <s v="279034"/>
    <s v="2020004250252"/>
    <s v="P&gt;298105"/>
    <s v="Fortalecimiento con recursos administrativos, técnicos y físicos a los cuerpos de bomberos oficiales y voluntarios del departa"/>
    <s v="Producto"/>
    <s v="P&gt;298105/02"/>
    <s v="3708004"/>
    <s v="Servicio de educación informal teórico-practico en atención de emergencias bomberilres."/>
    <s v="2.3.2.02.02.009"/>
    <n v="1105"/>
    <s v="3-5001"/>
    <s v="5/390/CC"/>
    <s v="20200042502523708004"/>
    <n v="2900000"/>
    <x v="255"/>
    <s v="Dotar el 100% de los cuerpos de bomberos en el departamento."/>
    <s v="Cuerpos de Bomberos Dotados"/>
    <n v="100"/>
    <n v="50"/>
    <m/>
    <m/>
    <m/>
    <m/>
    <m/>
    <m/>
    <m/>
    <m/>
    <m/>
    <m/>
    <m/>
    <m/>
    <m/>
    <m/>
    <m/>
  </r>
  <r>
    <m/>
    <m/>
    <m/>
    <m/>
    <m/>
    <m/>
    <s v="Actividad"/>
    <s v="P&gt;298105/02"/>
    <m/>
    <m/>
    <s v="2.3.2.02.02.009"/>
    <n v="1105"/>
    <s v="3-5001"/>
    <s v="5/390/CC"/>
    <s v="20200042502523708004"/>
    <m/>
    <x v="255"/>
    <s v="Dotar el 100% de los cuerpos de bomberos en el departamento."/>
    <s v="Cuerpos de Bomberos Dotados"/>
    <n v="100"/>
    <n v="50"/>
    <s v="P&gt;298105/02 0002"/>
    <s v="CAPACITAR A LOS INTEGRANTES DE LOS CUERPOS DE BOMBEROS VOLUNTARIOS Y OFICIALES DE CUNDINAMARCA"/>
    <n v="248000000"/>
    <n v="7"/>
    <s v="Num"/>
    <d v="2021-02-01T00:00:00"/>
    <s v="11 meses "/>
    <n v="7"/>
    <s v="OK"/>
    <n v="2900000"/>
    <m/>
    <m/>
    <n v="2900000"/>
    <s v="OK"/>
    <s v="DIRECCIÓN DE SEGURIDAD Y ORDEN PÚBLICO "/>
  </r>
  <r>
    <s v="37"/>
    <s v="INTERIOR"/>
    <s v="279034"/>
    <s v="2020004250252"/>
    <s v="P&gt;298105"/>
    <s v="Fortalecimiento con recursos administrativos, técnicos y físicos a los cuerpos de bomberos oficiales y voluntarios del departa"/>
    <s v="Producto"/>
    <s v="P&gt;298105/02"/>
    <s v="3708004"/>
    <s v="Servicio de educación informal teórico-practico en atención de emergencias bomberilres."/>
    <s v="2.3.2.02.02.009"/>
    <n v="1105"/>
    <s v="3-5000"/>
    <s v="5/390/CC"/>
    <s v="20200042502523708004"/>
    <n v="18735000"/>
    <x v="255"/>
    <s v="Dotar el 100% de los cuerpos de bomberos en el departamento."/>
    <s v="Cuerpos de Bomberos Dotados"/>
    <n v="100"/>
    <n v="50"/>
    <m/>
    <m/>
    <m/>
    <m/>
    <m/>
    <m/>
    <m/>
    <m/>
    <m/>
    <m/>
    <m/>
    <m/>
    <m/>
    <m/>
    <m/>
  </r>
  <r>
    <m/>
    <m/>
    <m/>
    <m/>
    <m/>
    <m/>
    <s v="Actividad"/>
    <s v="P&gt;298105/02"/>
    <m/>
    <m/>
    <s v="2.3.2.02.02.009"/>
    <n v="1105"/>
    <s v="3-5000"/>
    <s v="5/390/CC"/>
    <s v="20200042502523708004"/>
    <m/>
    <x v="255"/>
    <s v="Dotar el 100% de los cuerpos de bomberos en el departamento."/>
    <s v="Cuerpos de Bomberos Dotados"/>
    <n v="100"/>
    <n v="50"/>
    <s v="P&gt;298105/02 0002"/>
    <s v="CAPACITAR A LOS INTEGRANTES DE LOS CUERPOS DE BOMBEROS VOLUNTARIOS Y OFICIALES DE CUNDINAMARCA"/>
    <n v="248000000"/>
    <n v="7"/>
    <s v="Num"/>
    <d v="2021-02-01T00:00:00"/>
    <s v="11 meses "/>
    <n v="7"/>
    <s v="OK"/>
    <n v="18735000"/>
    <m/>
    <m/>
    <n v="18735000"/>
    <s v="OK"/>
    <s v="DIRECCIÓN DE SEGURIDAD Y ORDEN PÚBLICO "/>
  </r>
  <r>
    <s v="37"/>
    <s v="INTERIOR"/>
    <s v="278366"/>
    <s v="2020004250223"/>
    <s v="P&gt;298130"/>
    <s v="Implementación de la Estrategia de integración regional frente a la seguridad, defensa y justicia del distrito Capital y el De"/>
    <s v="Producto"/>
    <s v="P&gt;298130/01"/>
    <s v="3702005"/>
    <s v="Servicio de asistencia técnica en seguridad y convivencia ciudadana y enfoque de género"/>
    <s v="2.3.2.02.02.009"/>
    <n v="1105"/>
    <s v="3-1700"/>
    <s v="5/356/CC"/>
    <s v="20200042502233702005"/>
    <n v="600000000"/>
    <x v="256"/>
    <s v="Implementar un plan de seguridad regional."/>
    <s v="Plan de seguridad regional implementado"/>
    <n v="1"/>
    <n v="0.3"/>
    <m/>
    <m/>
    <m/>
    <m/>
    <m/>
    <m/>
    <m/>
    <m/>
    <m/>
    <m/>
    <m/>
    <m/>
    <m/>
    <m/>
    <m/>
  </r>
  <r>
    <m/>
    <m/>
    <m/>
    <m/>
    <m/>
    <m/>
    <s v="Actividad"/>
    <s v="P&gt;298130/01"/>
    <m/>
    <m/>
    <s v="2.3.2.02.02.009"/>
    <n v="1105"/>
    <s v="3-1700"/>
    <s v="5/356/CC"/>
    <s v="20200042502233702005"/>
    <m/>
    <x v="256"/>
    <s v="Implementar un plan de seguridad regional."/>
    <s v="Plan de seguridad regional implementado"/>
    <n v="1"/>
    <n v="0.3"/>
    <s v="P&gt;298130/01 0001"/>
    <s v="Articular plan de seguridad departamental con el de Bogotá y generar documento"/>
    <n v="752000000"/>
    <n v="1"/>
    <s v="Num"/>
    <d v="2021-01-15T00:00:00"/>
    <s v="11 meses y 15 días"/>
    <n v="1"/>
    <s v="OK"/>
    <n v="100000000"/>
    <m/>
    <m/>
    <n v="100000000"/>
    <s v="OK"/>
    <s v="DIRECCIÓN DE SEGURIDAD Y ORDEN PÚBLICO "/>
  </r>
  <r>
    <m/>
    <m/>
    <m/>
    <m/>
    <m/>
    <m/>
    <s v="Actividad"/>
    <s v="P&gt;298130/01"/>
    <m/>
    <m/>
    <s v="2.3.2.02.02.009"/>
    <n v="1105"/>
    <s v="3-1700"/>
    <s v="5/356/CC"/>
    <s v="20200042502233702005"/>
    <m/>
    <x v="256"/>
    <s v="Implementar un plan de seguridad regional."/>
    <s v="Plan de seguridad regional implementado"/>
    <n v="1"/>
    <n v="0.3"/>
    <s v="P&gt;298130/01 0002"/>
    <s v="Implementar plan de seguridad departamental con el de Bogotá y generar documento"/>
    <n v="656000000"/>
    <n v="1"/>
    <s v="Num"/>
    <d v="2021-01-15T00:00:00"/>
    <s v="11 meses y 15 días"/>
    <n v="1"/>
    <s v="OK"/>
    <n v="500000000"/>
    <m/>
    <m/>
    <n v="500000000"/>
    <s v="OK"/>
    <s v="DIRECCIÓN DE SEGURIDAD Y ORDEN PÚBLICO "/>
  </r>
  <r>
    <s v="37"/>
    <s v="INTERIOR"/>
    <s v="278366"/>
    <s v="2020004250223"/>
    <s v="P&gt;298130"/>
    <s v="Implementación de la Estrategia de integración regional frente a la seguridad, defensa y justicia del distrito Capital y el De"/>
    <s v="Producto"/>
    <s v="P&gt;298130/02"/>
    <s v="3702002"/>
    <s v="Documentos de lineamientos técnicos"/>
    <s v="2.3.2.02.02.009"/>
    <n v="1105"/>
    <s v="3-1700"/>
    <s v="5/357/CC"/>
    <s v="20200042502233702002"/>
    <n v="600000000"/>
    <x v="257"/>
    <s v="Implementar un plan de defensa estratégica de los recursos naturales y de infraestructura energética."/>
    <s v="Plan de defensa estratégica de los recursos naturales y de infraestructura energética implementado"/>
    <n v="1"/>
    <n v="0.4"/>
    <m/>
    <m/>
    <m/>
    <m/>
    <m/>
    <m/>
    <m/>
    <m/>
    <m/>
    <m/>
    <m/>
    <m/>
    <m/>
    <m/>
    <m/>
  </r>
  <r>
    <m/>
    <m/>
    <m/>
    <m/>
    <m/>
    <m/>
    <s v="Actividad"/>
    <s v="P&gt;298130/02"/>
    <m/>
    <m/>
    <s v="2.3.2.02.02.009"/>
    <n v="1105"/>
    <s v="3-1700"/>
    <s v="5/357/CC"/>
    <s v="20200042502233702002"/>
    <m/>
    <x v="257"/>
    <s v="Implementar un plan de defensa estratégica de los recursos naturales y de infraestructura energética."/>
    <s v="Plan de defensa estratégica de los recursos naturales y de infraestructura energética implementado"/>
    <n v="1"/>
    <n v="0.4"/>
    <s v="P&gt;298130/02 0003"/>
    <s v="Formular un plan de defensa estratégica de los recursos naturales y de estructura energética de los Municipios frontera con Bogotá."/>
    <n v="486000000"/>
    <n v="12"/>
    <s v="Num"/>
    <d v="2021-01-01T00:00:00"/>
    <s v="3 meses"/>
    <n v="1"/>
    <s v="OK"/>
    <n v="200000000"/>
    <m/>
    <m/>
    <n v="200000000"/>
    <s v="OK"/>
    <s v="DIRECCIÓN DE SEGURIDAD Y ORDEN PÚBLICO"/>
  </r>
  <r>
    <m/>
    <m/>
    <m/>
    <m/>
    <m/>
    <m/>
    <s v="Actividad"/>
    <s v="P&gt;298130/02"/>
    <m/>
    <m/>
    <s v="2.3.2.02.02.009"/>
    <n v="1105"/>
    <s v="3-1700"/>
    <s v="5/357/CC"/>
    <s v="20200042502233702002"/>
    <m/>
    <x v="257"/>
    <s v="Implementar un plan de defensa estratégica de los recursos naturales y de infraestructura energética."/>
    <s v="Plan de defensa estratégica de los recursos naturales y de infraestructura energética implementado"/>
    <n v="1"/>
    <n v="0.4"/>
    <s v="P&gt;298130/02 0004"/>
    <s v="Articular el plan de defensa estratégica de los recursos naturales y de estructura energética con los Municipios frontera con Bogotá"/>
    <n v="809000000"/>
    <n v="20"/>
    <s v="Num"/>
    <d v="2021-02-01T00:00:00"/>
    <s v="11 meses"/>
    <n v="20"/>
    <s v="OK"/>
    <n v="400000000"/>
    <m/>
    <m/>
    <n v="400000000"/>
    <s v="OK"/>
    <s v="DIRECCIÓN DE SEGURIDAD Y ORDEN PÚBLICO"/>
  </r>
  <r>
    <s v="37"/>
    <s v="INTERIOR"/>
    <s v="278366"/>
    <s v="2020004250223"/>
    <s v="P&gt;298130"/>
    <s v="Implementación de la Estrategia de integración regional frente a la seguridad, defensa y justicia del distrito Capital y el De"/>
    <s v="Producto"/>
    <s v="P&gt;298130/03"/>
    <s v="3702012"/>
    <s v="Servicio de divulgación en seguridad, paz y convivencia ciudadana."/>
    <s v="2.3.2.02.02.009"/>
    <n v="1105"/>
    <s v="3-1700"/>
    <s v="5/358/CC"/>
    <s v="20200042502233702012"/>
    <n v="600000000"/>
    <x v="258"/>
    <s v="Implementar un plan maestro regional de equipamientos en seguridad, defensa y justicia."/>
    <s v="Plan implementado"/>
    <n v="1"/>
    <n v="0.4"/>
    <m/>
    <m/>
    <m/>
    <m/>
    <m/>
    <m/>
    <m/>
    <m/>
    <m/>
    <m/>
    <m/>
    <m/>
    <m/>
    <m/>
    <m/>
  </r>
  <r>
    <m/>
    <m/>
    <m/>
    <m/>
    <m/>
    <m/>
    <s v="Actividad"/>
    <s v="P&gt;298130/03"/>
    <m/>
    <m/>
    <s v="2.3.2.02.02.009"/>
    <n v="1105"/>
    <s v="3-1700"/>
    <s v="5/358/CC"/>
    <s v="20200042502233702012"/>
    <m/>
    <x v="258"/>
    <s v="Implementar un plan maestro regional de equipamientos en seguridad, defensa y justicia."/>
    <s v="Plan implementado"/>
    <n v="1"/>
    <n v="0.4"/>
    <s v="P&gt;298130/03 0005"/>
    <s v="Realizar el diagnostico e inventario del equipamiento de seguridad, justicia y atención de emergencias"/>
    <n v="4700000000"/>
    <n v="10"/>
    <s v="Num"/>
    <d v="2021-01-15T00:00:00"/>
    <s v="3 meses"/>
    <n v="1"/>
    <s v="OK"/>
    <n v="100000000"/>
    <m/>
    <m/>
    <n v="100000000"/>
    <s v="OK"/>
    <s v="DIRECCIÓN DE SEGURIDAD Y ORDEN PÚBLICO"/>
  </r>
  <r>
    <m/>
    <m/>
    <m/>
    <m/>
    <m/>
    <m/>
    <s v="Actividad"/>
    <s v="P&gt;298130/03"/>
    <m/>
    <m/>
    <s v="2.3.2.02.02.009"/>
    <n v="1105"/>
    <s v="3-1700"/>
    <s v="5/358/CC"/>
    <s v="20200042502233702012"/>
    <m/>
    <x v="258"/>
    <s v="Implementar un plan maestro regional de equipamientos en seguridad, defensa y justicia."/>
    <s v="Plan implementado"/>
    <n v="1"/>
    <n v="0.4"/>
    <s v="P&gt;298130/03 0006"/>
    <s v="Articular el plan maestro de equipamientos de Bogotá con acciones departamentales"/>
    <n v="501000000"/>
    <n v="4"/>
    <s v="Num"/>
    <d v="2021-01-15T00:00:00"/>
    <s v="11 meses y 15 días"/>
    <n v="1"/>
    <s v="OK"/>
    <n v="400000000"/>
    <m/>
    <m/>
    <n v="400000000"/>
    <s v="OK"/>
    <s v="DIRECCIÓN DE SEGURIDAD Y ORDEN PÚBLICO"/>
  </r>
  <r>
    <m/>
    <m/>
    <m/>
    <m/>
    <m/>
    <m/>
    <s v="Actividad"/>
    <s v="P&gt;298130/03"/>
    <m/>
    <m/>
    <s v="2.3.2.02.02.009"/>
    <n v="1105"/>
    <s v="3-1700"/>
    <s v="5/358/CC"/>
    <s v="20200042502233702012"/>
    <m/>
    <x v="258"/>
    <s v="Implementar un plan maestro regional de equipamientos en seguridad, defensa y justicia."/>
    <s v="Plan implementado"/>
    <n v="1"/>
    <n v="0.4"/>
    <s v="P&gt;298130/03 0007"/>
    <s v="Implementar del Plan Maestro de equipamientos de Bogota con acciones departamentales"/>
    <n v="372000000"/>
    <n v="9"/>
    <s v="Num"/>
    <d v="2021-02-15T00:00:00"/>
    <s v="10 meses y 15 días"/>
    <n v="1"/>
    <s v="OK"/>
    <n v="100000000"/>
    <m/>
    <m/>
    <n v="100000000"/>
    <s v="OK"/>
    <s v="DIRECCIÓN DE SEGURIDAD Y ORDEN PÚBLICO"/>
  </r>
  <r>
    <s v="12"/>
    <s v="JUSTICIA Y DEL DERECHO"/>
    <s v="279487"/>
    <s v="2020004250312"/>
    <s v="P&gt;298141"/>
    <s v="Formulación ATENCIÓN INTEGRAL A MUJERES VÍCTIMAS DE VIOLENCIAS Y SUS DEPENDIENTES EN LAS CASAS DE ACOGIDA EN EL DEPARTAMENTO"/>
    <s v="Producto"/>
    <s v="P&gt;298141/01"/>
    <s v="1202019"/>
    <s v="Servicio de promoción del acceso a la justicia"/>
    <s v="2.3.2.02.02.009"/>
    <n v="1105"/>
    <s v="3-1700"/>
    <s v="5/144/CC"/>
    <s v="20200042503121202019"/>
    <n v="782083375"/>
    <x v="259"/>
    <s v="Garantizar el funcionamiento de 2 casas acogida para mujeres víctimas de violencias basadas en género y sus dependientes."/>
    <s v="Casas de acogida en funcionamiento"/>
    <n v="2"/>
    <n v="2"/>
    <m/>
    <m/>
    <m/>
    <m/>
    <m/>
    <m/>
    <m/>
    <m/>
    <m/>
    <m/>
    <m/>
    <m/>
    <m/>
    <m/>
    <m/>
  </r>
  <r>
    <m/>
    <m/>
    <m/>
    <m/>
    <m/>
    <m/>
    <s v="Actividad"/>
    <s v="P&gt;298141/01"/>
    <m/>
    <m/>
    <s v="2.3.2.02.02.009"/>
    <n v="1105"/>
    <s v="3-1700"/>
    <s v="5/144/CC"/>
    <s v="20200042503121202019"/>
    <m/>
    <x v="259"/>
    <s v="Garantizar el funcionamiento de 2 casas acogida para mujeres víctimas de violencias basadas en género y sus dependientes."/>
    <s v="Casas de acogida en funcionamiento"/>
    <n v="2"/>
    <n v="2"/>
    <s v="P&gt;298141/01 0001"/>
    <s v="apoyo para el funcionamiento de las casas de acogida departamentales."/>
    <n v="1880000000"/>
    <n v="1"/>
    <s v="Num"/>
    <d v="2021-01-01T00:00:00"/>
    <s v="12 Meses"/>
    <n v="1"/>
    <s v="OK"/>
    <n v="500000000"/>
    <m/>
    <m/>
    <n v="500000000"/>
    <s v="OK"/>
    <s v="DIRECCIÓN DE SEGURIDAD Y ORDEN PÚBLICO"/>
  </r>
  <r>
    <m/>
    <m/>
    <m/>
    <m/>
    <m/>
    <m/>
    <s v="Actividad"/>
    <s v="P&gt;298141/01"/>
    <m/>
    <m/>
    <s v="2.3.2.02.02.009"/>
    <n v="1105"/>
    <s v="3-1700"/>
    <s v="5/144/CC"/>
    <s v="20200042503121202019"/>
    <m/>
    <x v="259"/>
    <s v="Garantizar el funcionamiento de 2 casas acogida para mujeres víctimas de violencias basadas en género y sus dependientes."/>
    <s v="Casas de acogida en funcionamiento"/>
    <n v="2"/>
    <n v="2"/>
    <s v="P&gt;298141/01 0002"/>
    <s v="garantizar los inmuebles adecuados para la atencion de las mujeres en casa de acogida"/>
    <n v="70000000"/>
    <n v="2"/>
    <s v="Num"/>
    <d v="2021-01-01T00:00:00"/>
    <s v="12 Meses"/>
    <n v="1"/>
    <s v="OK"/>
    <n v="70000000"/>
    <m/>
    <m/>
    <n v="70000000"/>
    <s v="OK"/>
    <s v="DIRECCIÓN DE SEGURIDAD Y ORDEN PÚBLICO"/>
  </r>
  <r>
    <m/>
    <m/>
    <m/>
    <m/>
    <m/>
    <m/>
    <s v="Actividad"/>
    <s v="P&gt;298141/01"/>
    <m/>
    <m/>
    <s v="2.3.2.02.02.009"/>
    <n v="1105"/>
    <s v="3-1700"/>
    <s v="5/144/CC"/>
    <s v="20200042503121202019"/>
    <m/>
    <x v="259"/>
    <s v="Garantizar el funcionamiento de 2 casas acogida para mujeres víctimas de violencias basadas en género y sus dependientes."/>
    <s v="Casas de acogida en funcionamiento"/>
    <n v="2"/>
    <n v="2"/>
    <s v="P&gt;298141/01 0003"/>
    <s v="garantizar los servicios de asistencia médica física y psicológica, así como el fortalecimiento económico a las mujeres víctimas de violencias."/>
    <n v="5000000"/>
    <n v="2"/>
    <s v="Num"/>
    <d v="2021-01-01T00:00:00"/>
    <s v="12 Meses"/>
    <n v="1"/>
    <s v="OK"/>
    <m/>
    <m/>
    <n v="5000000"/>
    <n v="5000000"/>
    <s v="OK"/>
    <s v="DIRECCIÓN DE SEGURIDAD Y ORDEN PÚBLICO"/>
  </r>
  <r>
    <m/>
    <m/>
    <m/>
    <m/>
    <m/>
    <m/>
    <s v="Actividad"/>
    <s v="P&gt;298141/01"/>
    <m/>
    <m/>
    <s v="2.3.2.02.02.009"/>
    <n v="1105"/>
    <s v="3-1700"/>
    <s v="5/144/CC"/>
    <s v="20200042503121202019"/>
    <m/>
    <x v="259"/>
    <s v="Garantizar el funcionamiento de 2 casas acogida para mujeres víctimas de violencias basadas en género y sus dependientes."/>
    <s v="Casas de acogida en funcionamiento"/>
    <n v="2"/>
    <n v="2"/>
    <s v="P&gt;298141/01 0004"/>
    <s v="apoyo en la estructuracion plan de medidas de atención contempladas en la ley 1257 de 2008."/>
    <n v="800000000"/>
    <n v="2"/>
    <s v="Num"/>
    <d v="2021-01-01T00:00:00"/>
    <s v="12 Meses"/>
    <n v="1"/>
    <s v="OK"/>
    <n v="212083375"/>
    <m/>
    <m/>
    <n v="212083475"/>
    <s v="OK"/>
    <s v="DIRECCIÓN DE SEGURIDAD Y ORDEN PÚBLICO"/>
  </r>
  <r>
    <s v="37"/>
    <s v="INTERIOR"/>
    <s v="279152"/>
    <s v="2020004250303"/>
    <s v="P&gt;298182"/>
    <s v="Formulación Fortalecimiento de un territorio justo y garante de derechos._x000a__x000a_ Cundinamarca"/>
    <s v="Producto"/>
    <s v="P&gt;298182/01"/>
    <s v="3704008"/>
    <s v="Servicio de asistencia técnica"/>
    <s v="2.3.2.02.02.009"/>
    <n v="1105"/>
    <s v="1-0100"/>
    <s v="5/443/CC"/>
    <s v="20200042503033704008"/>
    <n v="200000000"/>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m/>
    <m/>
    <m/>
    <m/>
    <m/>
    <m/>
    <m/>
    <m/>
    <m/>
    <m/>
    <m/>
    <m/>
    <m/>
    <m/>
    <m/>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01"/>
    <s v="Prestar asistencia técnica en la creación, implementación y fortalecimiento de los comités de libertad religiosa, cultos y conciencia en los municipales."/>
    <n v="49400000"/>
    <n v="1"/>
    <s v="Num"/>
    <d v="2021-01-15T00:00:00"/>
    <s v="11 meses"/>
    <n v="1"/>
    <s v="OK"/>
    <m/>
    <m/>
    <n v="5000000"/>
    <n v="5000000"/>
    <s v="OK"/>
    <s v="DIRECCIÓN DE CONVIVENCIA, JUSTICIA Y DERECHOS HUMANOS"/>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02"/>
    <s v="Formación en la estrategia de reconocimiento a la libertad religiosa, culto y conciencia a funcionarios municipales, población estudiantil, docentes, reintegrados y comunidad en general."/>
    <n v="49400000"/>
    <n v="1"/>
    <s v="Num"/>
    <d v="2021-01-15T00:00:00"/>
    <s v="11 meses"/>
    <n v="1"/>
    <s v="OK"/>
    <m/>
    <m/>
    <n v="5000000"/>
    <n v="5000000"/>
    <s v="OK"/>
    <s v="DIRECCIÓN DE CONVIVENCIA, JUSTICIA Y DERECHOS HUMANOS"/>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03"/>
    <s v="Difusión de las pautas de la estrategia de reconocimiento de las libertades de culto."/>
    <n v="5400000"/>
    <n v="1"/>
    <s v="Num"/>
    <m/>
    <m/>
    <m/>
    <s v="OK"/>
    <m/>
    <m/>
    <m/>
    <n v="0"/>
    <s v="OK"/>
    <m/>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04"/>
    <s v="Realización de eventos culturales que difundan la estrategia de reconocimiento de diversidad religiosa, de culto y conciencia."/>
    <n v="10000000"/>
    <n v="1"/>
    <s v="Num"/>
    <m/>
    <m/>
    <m/>
    <s v="OK"/>
    <m/>
    <m/>
    <m/>
    <n v="0"/>
    <s v="OK"/>
    <m/>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05"/>
    <s v="Atención a población vulnerable en DDHH."/>
    <n v="30000000"/>
    <n v="1"/>
    <s v="Num"/>
    <m/>
    <m/>
    <m/>
    <s v="OK"/>
    <m/>
    <m/>
    <m/>
    <n v="0"/>
    <s v="OK"/>
    <m/>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06"/>
    <s v="Formación en DDHH dirigidos a funcionarios municipales, población estudiantil, docentes, reintegrados y comunidad en general."/>
    <n v="11400000"/>
    <n v="1"/>
    <s v="Num"/>
    <m/>
    <m/>
    <m/>
    <s v="OK"/>
    <m/>
    <m/>
    <m/>
    <n v="0"/>
    <s v="OK"/>
    <m/>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07"/>
    <s v="Traslado de la infraestructura logística a los diferentes municipios."/>
    <n v="9000000"/>
    <n v="1"/>
    <s v="Num"/>
    <m/>
    <m/>
    <m/>
    <s v="OK"/>
    <m/>
    <m/>
    <m/>
    <n v="0"/>
    <s v="OK"/>
    <m/>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08"/>
    <s v="Realización de procesos de formación."/>
    <n v="8000000"/>
    <n v="1"/>
    <s v="Num"/>
    <m/>
    <m/>
    <m/>
    <s v="OK"/>
    <m/>
    <m/>
    <m/>
    <n v="0"/>
    <s v="OK"/>
    <m/>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09"/>
    <s v="Elaboración de productos entregables de promoción y divulgación."/>
    <n v="15000000"/>
    <n v="1"/>
    <s v="Num"/>
    <m/>
    <m/>
    <m/>
    <s v="OK"/>
    <m/>
    <m/>
    <m/>
    <n v="0"/>
    <s v="OK"/>
    <m/>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10"/>
    <s v="Diseño, elaboración y suministro de los Stan conforme al diseño creado especialmente para cada escenario."/>
    <n v="13000000"/>
    <n v="1"/>
    <s v="Num"/>
    <m/>
    <m/>
    <m/>
    <s v="OK"/>
    <m/>
    <m/>
    <m/>
    <n v="0"/>
    <s v="OK"/>
    <m/>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11"/>
    <s v="Talleres lúdico educativos en DDHH."/>
    <n v="3200000"/>
    <n v="15"/>
    <s v="Num"/>
    <m/>
    <m/>
    <m/>
    <s v="OK"/>
    <m/>
    <m/>
    <m/>
    <n v="0"/>
    <s v="OK"/>
    <m/>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12"/>
    <s v="Consolidación del sistema de información para recolectar datos trimestrales referentes a la situación de DDHH."/>
    <n v="40071445"/>
    <n v="1"/>
    <s v="Num"/>
    <m/>
    <m/>
    <m/>
    <s v="OK"/>
    <m/>
    <m/>
    <m/>
    <n v="0"/>
    <s v="OK"/>
    <m/>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13"/>
    <s v="Crear la red de Convivencia y Justicia del Departamento de Cundinamarca."/>
    <n v="108000000"/>
    <n v="1"/>
    <s v="Num"/>
    <d v="2021-01-01T00:00:00"/>
    <s v="5 meses"/>
    <n v="1"/>
    <s v="OK"/>
    <m/>
    <m/>
    <n v="5000000"/>
    <n v="5000000"/>
    <s v="OK"/>
    <m/>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14"/>
    <s v="Elaboración de los diagnósticos municipales, provinciales y departamental de la situación de DDHH."/>
    <n v="125417434"/>
    <n v="1"/>
    <s v="Num"/>
    <d v="2021-01-01T00:00:00"/>
    <s v="5 meses"/>
    <n v="1"/>
    <s v="OK"/>
    <m/>
    <m/>
    <n v="5000000"/>
    <n v="5000000"/>
    <s v="OK"/>
    <m/>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15"/>
    <s v="Formulación de un plan de garantía de convivencia, justicia y DDHH en el marco del respeto, atención y protección a las diversidades históricas, culturales, religiosas, étnicas y sociales."/>
    <n v="75000000"/>
    <n v="1"/>
    <s v="Num"/>
    <d v="2021-01-01T00:00:00"/>
    <s v="12 Meses"/>
    <n v="1"/>
    <s v="OK"/>
    <n v="75000000"/>
    <m/>
    <m/>
    <n v="75000000"/>
    <s v="OK"/>
    <m/>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16"/>
    <s v="Prestar asistencia técnica en la creación, implementación y fortalecimiento de los comités de DDHH municipales."/>
    <n v="38000000"/>
    <n v="116"/>
    <s v="Num"/>
    <d v="2021-01-01T00:00:00"/>
    <s v="12 Meses"/>
    <n v="116"/>
    <s v="OK"/>
    <n v="38000000"/>
    <m/>
    <m/>
    <n v="38000000"/>
    <s v="OK"/>
    <m/>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17"/>
    <s v="Promover estrategias que les permita a los Personeros del Departamento actualizar sus conocimientos, referente a los Derechos Humanos y el Derecho Internacional Humanitario."/>
    <n v="100000000"/>
    <n v="116"/>
    <s v="PRS"/>
    <d v="2021-03-01T00:00:00"/>
    <s v="7 meses"/>
    <n v="2"/>
    <s v="OK"/>
    <n v="87000000"/>
    <m/>
    <n v="5000000"/>
    <n v="92000000"/>
    <s v="OK"/>
    <m/>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18"/>
    <s v="Atención, capacitación y/o dotación para personas Privadas de la Libertad en donde se garanticen los Derechos Humanos."/>
    <n v="100000000"/>
    <n v="5"/>
    <s v="Num"/>
    <m/>
    <m/>
    <m/>
    <s v="OK"/>
    <m/>
    <m/>
    <m/>
    <n v="0"/>
    <s v="OK"/>
    <m/>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19"/>
    <s v="Fortalecer, dotar y/o adecuar las Casas de Justicia."/>
    <n v="200000000"/>
    <n v="1"/>
    <s v="Num"/>
    <m/>
    <m/>
    <m/>
    <s v="OK"/>
    <m/>
    <m/>
    <m/>
    <n v="0"/>
    <s v="OK"/>
    <m/>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20"/>
    <s v="Elaboración de productos entregables de promoción y divulgación sobre respeto, atención y protección a las diversidades históricas, culturales, religiosas, étnicas y sociales."/>
    <n v="4550000"/>
    <n v="1"/>
    <s v="Num"/>
    <d v="2021-06-01T00:00:00"/>
    <s v="2 meses"/>
    <n v="1"/>
    <s v="OK"/>
    <m/>
    <m/>
    <n v="4550000"/>
    <n v="4550000"/>
    <s v="OK"/>
    <m/>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21"/>
    <s v="Formulación del plan de libertad religiosa, cultos y conciencia que involucre a los sectores interreligiosos en la construcción de tejido social."/>
    <n v="30000000"/>
    <n v="1"/>
    <s v="Num"/>
    <m/>
    <m/>
    <m/>
    <s v="OK"/>
    <m/>
    <m/>
    <m/>
    <n v="0"/>
    <s v="OK"/>
    <m/>
  </r>
  <r>
    <s v="41"/>
    <s v="INCLUSIÓN SOCIAL Y RECONCILIACIÓN"/>
    <s v="279647"/>
    <s v="2020004250311"/>
    <s v="P&gt;298191"/>
    <s v="Formulación Nombre del proyecto: FORTALECIMIENTO DE LA INCLUSIÓN Y EL BIENESTAR DE LAS VÍCTIMAS EN EL DEPARTAMENTO DE CUNDINA"/>
    <s v="Producto"/>
    <s v="P&gt;298191/01"/>
    <s v="4101079"/>
    <s v="Servicio de asistencia técnica a comunidades en temas de fortalecimiento del tejido social y construcción de escenarios comunitarios protectores de derechos"/>
    <s v="2.3.2.02.02.009"/>
    <n v="1105"/>
    <s v="1-0100"/>
    <s v="5/159/CC"/>
    <s v="20200042503114101079"/>
    <n v="100000000"/>
    <x v="261"/>
    <s v="Implementar en 12 provincias del territorio la estrategia de reconstrucción del tejido social en el marco de posconflicto y memoria histórica."/>
    <s v="Provincias con estrategia implementada"/>
    <n v="12"/>
    <n v="4"/>
    <m/>
    <m/>
    <m/>
    <m/>
    <m/>
    <m/>
    <m/>
    <m/>
    <m/>
    <m/>
    <m/>
    <m/>
    <m/>
    <m/>
    <m/>
  </r>
  <r>
    <m/>
    <m/>
    <m/>
    <m/>
    <m/>
    <m/>
    <s v="Actividad"/>
    <s v="P&gt;298191/01"/>
    <m/>
    <m/>
    <s v="2.3.2.02.02.009"/>
    <n v="1105"/>
    <s v="1-0100"/>
    <s v="5/159/CC"/>
    <s v="20200042503114101079"/>
    <m/>
    <x v="261"/>
    <s v="Implementar en 12 provincias del territorio la estrategia de reconstrucción del tejido social en el marco de posconflicto y memoria histórica."/>
    <s v="Provincias con estrategia implementada"/>
    <n v="12"/>
    <n v="4"/>
    <s v="P&gt;298191/01 0005"/>
    <s v="Implementar la estrategia de tejido social, en el marco del posconflicto y memoria historica"/>
    <n v="312000000"/>
    <n v="8"/>
    <s v="Num"/>
    <d v="2021-02-15T00:00:00"/>
    <s v="10 meses"/>
    <n v="3"/>
    <s v="OK"/>
    <n v="100000000"/>
    <m/>
    <m/>
    <n v="100000000"/>
    <s v="OK"/>
    <s v="DIRECCIÓN DE ATENCIÓN INTEGRAL A VÍCTIMAS DEL CONFLICTO INTERNO"/>
  </r>
  <r>
    <m/>
    <m/>
    <m/>
    <m/>
    <m/>
    <m/>
    <s v="Actividad"/>
    <s v="P&gt;298191/01"/>
    <m/>
    <m/>
    <s v="2.3.2.02.02.009"/>
    <n v="1105"/>
    <s v="1-0100"/>
    <s v="5/159/CC"/>
    <s v="20200042503114101079"/>
    <m/>
    <x v="261"/>
    <s v="Implementar en 12 provincias del territorio la estrategia de reconstrucción del tejido social en el marco de posconflicto y memoria histórica."/>
    <s v="Provincias con estrategia implementada"/>
    <n v="12"/>
    <n v="4"/>
    <s v="P&gt;298191/01 0010"/>
    <s v="Ajustar la estrategia de reconstruccion del tejido social al marco del posconflicto y la memoria historica"/>
    <n v="235000000"/>
    <n v="5"/>
    <s v="Num"/>
    <m/>
    <m/>
    <m/>
    <s v="OK"/>
    <m/>
    <m/>
    <m/>
    <n v="0"/>
    <s v="OK"/>
    <s v="DIRECCIÓN DE ATENCIÓN INTEGRAL A VÍCTIMAS DEL CONFLICTO INTERNO"/>
  </r>
  <r>
    <s v="41"/>
    <s v="INCLUSIÓN SOCIAL Y RECONCILIACIÓN"/>
    <s v="279647"/>
    <s v="2020004250311"/>
    <s v="P&gt;298191"/>
    <s v="Formulación Nombre del proyecto: FORTALECIMIENTO DE LA INCLUSIÓN Y EL BIENESTAR DE LAS VÍCTIMAS EN EL DEPARTAMENTO DE CUNDINA"/>
    <s v="Producto"/>
    <s v="P&gt;298191/02"/>
    <s v="4101024"/>
    <s v="Servicio de prevención a violaciones de Derechos Humanos"/>
    <s v="2.3.2.02.02.009"/>
    <n v="1105"/>
    <s v="1-0100"/>
    <s v="5/160/CC"/>
    <s v="20200042503114101024"/>
    <n v="75000000"/>
    <x v="262"/>
    <s v="Brindar asistencia al 100% de los planes de prevención, protección y de contingencia, así como las alertas tempranas que se generen en el departamento para garantizar la protección de los líderes sociales y personas expuestas."/>
    <s v="Asistencia brindada"/>
    <n v="100"/>
    <n v="100"/>
    <m/>
    <m/>
    <m/>
    <m/>
    <m/>
    <m/>
    <m/>
    <m/>
    <m/>
    <m/>
    <m/>
    <m/>
    <m/>
    <m/>
    <m/>
  </r>
  <r>
    <m/>
    <m/>
    <m/>
    <m/>
    <m/>
    <m/>
    <s v="Actividad"/>
    <s v="P&gt;298191/02"/>
    <m/>
    <m/>
    <s v="2.3.2.02.02.009"/>
    <n v="1105"/>
    <s v="1-0100"/>
    <s v="5/160/CC"/>
    <s v="20200042503114101024"/>
    <m/>
    <x v="262"/>
    <s v="Brindar asistencia al 100% de los planes de prevención, protección y de contingencia, así como las alertas tempranas que se generen en el departamento para garantizar la protección de los líderes sociales y personas expuestas."/>
    <s v="Asistencia brindada"/>
    <n v="100"/>
    <n v="100"/>
    <s v="P&gt;298191/02 0014"/>
    <s v="Acompañamiento y asesoramiento a Comites de Justicia Transicional"/>
    <n v="47000000"/>
    <n v="1"/>
    <s v="Num"/>
    <d v="2021-01-15T00:00:00"/>
    <s v="11 meses y 15 días "/>
    <n v="1"/>
    <s v="OK"/>
    <n v="30000000"/>
    <m/>
    <m/>
    <n v="30000000"/>
    <s v="OK"/>
    <s v="DIRECCIÓN DE ATENCIÓN INTEGRAL A VÍCTIMAS DEL CONFLICTO INTERNO"/>
  </r>
  <r>
    <m/>
    <m/>
    <m/>
    <m/>
    <m/>
    <m/>
    <s v="Actividad"/>
    <s v="P&gt;298191/02"/>
    <m/>
    <m/>
    <s v="2.3.2.02.02.009"/>
    <n v="1105"/>
    <s v="1-0100"/>
    <s v="5/160/CC"/>
    <s v="20200042503114101024"/>
    <m/>
    <x v="262"/>
    <s v="Brindar asistencia al 100% de los planes de prevención, protección y de contingencia, así como las alertas tempranas que se generen en el departamento para garantizar la protección de los líderes sociales y personas expuestas."/>
    <s v="Asistencia brindada"/>
    <n v="100"/>
    <n v="100"/>
    <s v="P&gt;298191/02 0015"/>
    <s v="desarrollar las recomendaciones contenidas en las alertas tempranas"/>
    <n v="57000000"/>
    <n v="1"/>
    <s v="Num"/>
    <d v="2021-01-15T00:00:00"/>
    <s v="11 meses y 15 días "/>
    <n v="1"/>
    <s v="OK"/>
    <m/>
    <m/>
    <n v="5000000"/>
    <n v="5000000"/>
    <s v="OK"/>
    <s v="DIRECCIÓN DE ATENCIÓN INTEGRAL A VÍCTIMAS DEL CONFLICTO INTERNO"/>
  </r>
  <r>
    <m/>
    <m/>
    <m/>
    <m/>
    <m/>
    <m/>
    <s v="Actividad"/>
    <s v="P&gt;298191/02"/>
    <m/>
    <m/>
    <s v="2.3.2.02.02.009"/>
    <n v="1105"/>
    <s v="1-0100"/>
    <s v="5/160/CC"/>
    <s v="20200042503114101024"/>
    <m/>
    <x v="262"/>
    <s v="Brindar asistencia al 100% de los planes de prevención, protección y de contingencia, así como las alertas tempranas que se generen en el departamento para garantizar la protección de los líderes sociales y personas expuestas."/>
    <s v="Asistencia brindada"/>
    <n v="100"/>
    <n v="100"/>
    <s v="P&gt;298191/02 0016"/>
    <s v="impresión y publicacion documentos"/>
    <n v="5000000"/>
    <n v="1"/>
    <s v="Num"/>
    <d v="2021-02-01T00:00:00"/>
    <s v="2 meses"/>
    <n v="1"/>
    <s v="OK"/>
    <m/>
    <n v="5000000"/>
    <m/>
    <n v="5000000"/>
    <s v="OK"/>
    <s v="DIRECCIÓN DE ATENCIÓN INTEGRAL A VÍCTIMAS DEL CONFLICTO INTERNO"/>
  </r>
  <r>
    <m/>
    <m/>
    <m/>
    <m/>
    <m/>
    <m/>
    <s v="Actividad"/>
    <s v="P&gt;298191/02"/>
    <m/>
    <m/>
    <s v="2.3.2.02.02.009"/>
    <n v="1105"/>
    <s v="1-0100"/>
    <s v="5/160/CC"/>
    <s v="20200042503114101024"/>
    <m/>
    <x v="262"/>
    <s v="Brindar asistencia al 100% de los planes de prevención, protección y de contingencia, así como las alertas tempranas que se generen en el departamento para garantizar la protección de los líderes sociales y personas expuestas."/>
    <s v="Asistencia brindada"/>
    <n v="100"/>
    <n v="100"/>
    <s v="P&gt;298191/02 0017"/>
    <s v="asesorias, asistencias tecnicas en la formulacion y actualizacion de los planes de prevencion, proteccion y de contingencia de los municipios y del departamento"/>
    <n v="47000000"/>
    <n v="1"/>
    <s v="Num"/>
    <d v="2021-01-15T00:00:00"/>
    <s v="11 meses y 15 días "/>
    <n v="1"/>
    <s v="OK"/>
    <n v="45000000"/>
    <m/>
    <m/>
    <n v="45000000"/>
    <s v="OK"/>
    <s v="DIRECCIÓN DE ATENCIÓN INTEGRAL A VÍCTIMAS DEL CONFLICTO INTERNO"/>
  </r>
  <r>
    <m/>
    <m/>
    <m/>
    <m/>
    <m/>
    <m/>
    <s v="Actividad"/>
    <s v="P&gt;298191/02"/>
    <m/>
    <m/>
    <s v="2.3.2.02.02.009"/>
    <n v="1105"/>
    <s v="1-0100"/>
    <s v="5/160/CC"/>
    <s v="20200042503114101024"/>
    <m/>
    <x v="262"/>
    <s v="Brindar asistencia al 100% de los planes de prevención, protección y de contingencia, así como las alertas tempranas que se generen en el departamento para garantizar la protección de los líderes sociales y personas expuestas."/>
    <s v="Asistencia brindada"/>
    <n v="100"/>
    <n v="100"/>
    <s v="P&gt;298191/02 0018"/>
    <s v="implementación de un aplicativo"/>
    <n v="20000000"/>
    <n v="1"/>
    <s v="Num"/>
    <d v="2021-01-15T00:00:00"/>
    <s v="11 meses y 15 días "/>
    <n v="1"/>
    <s v="OK"/>
    <m/>
    <m/>
    <n v="5000000"/>
    <n v="5000000"/>
    <s v="OK"/>
    <s v="DIRECCIÓN DE ATENCIÓN INTEGRAL A VÍCTIMAS DEL CONFLICTO INTERNO"/>
  </r>
  <r>
    <m/>
    <m/>
    <m/>
    <m/>
    <m/>
    <m/>
    <s v="Actividad"/>
    <s v="P&gt;298191/02"/>
    <m/>
    <m/>
    <s v="2.3.2.02.02.009"/>
    <n v="1105"/>
    <s v="1-0100"/>
    <s v="5/160/CC"/>
    <s v="20200042503114101024"/>
    <m/>
    <x v="262"/>
    <s v="Brindar asistencia al 100% de los planes de prevención, protección y de contingencia, así como las alertas tempranas que se generen en el departamento para garantizar la protección de los líderes sociales y personas expuestas."/>
    <s v="Asistencia brindada"/>
    <n v="100"/>
    <n v="100"/>
    <s v="P&gt;298191/02 0021"/>
    <s v="Actualizacion de Rutas y protocolos"/>
    <n v="47000000"/>
    <n v="1"/>
    <s v="Num"/>
    <d v="2021-02-15T00:00:00"/>
    <s v="1 mes "/>
    <n v="1"/>
    <s v="OK"/>
    <m/>
    <m/>
    <n v="5000000"/>
    <n v="5000000"/>
    <s v="OK"/>
    <s v="DIRECCIÓN DE ATENCIÓN INTEGRAL A VÍCTIMAS DEL CONFLICTO INTERNO"/>
  </r>
  <r>
    <s v="41"/>
    <s v="INCLUSIÓN SOCIAL Y RECONCILIACIÓN"/>
    <s v="279647"/>
    <s v="2020004250311"/>
    <s v="P&gt;298191"/>
    <s v="Formulación Nombre del proyecto: FORTALECIMIENTO DE LA INCLUSIÓN Y EL BIENESTAR DE LAS VÍCTIMAS EN EL DEPARTAMENTO DE CUNDINA"/>
    <s v="Producto"/>
    <s v="P&gt;298191/03"/>
    <s v="4101025"/>
    <s v="Servicio de ayuda y atención humanitaria"/>
    <s v="2.3.2.02.02.009"/>
    <n v="1105"/>
    <s v="1-0100"/>
    <s v="5/161/CC"/>
    <s v="20200042503114101025"/>
    <n v="200000000"/>
    <x v="263"/>
    <s v="Atender el 100% de los procesos de asistencia humanitaria de la población víctima del conflicto armado en el territorio."/>
    <s v="Solicitudes atendidas"/>
    <n v="100"/>
    <n v="100"/>
    <m/>
    <m/>
    <m/>
    <m/>
    <m/>
    <m/>
    <m/>
    <m/>
    <m/>
    <m/>
    <m/>
    <m/>
    <m/>
    <m/>
    <m/>
  </r>
  <r>
    <m/>
    <m/>
    <m/>
    <m/>
    <m/>
    <m/>
    <s v="Actividad"/>
    <s v="P&gt;298191/03"/>
    <m/>
    <m/>
    <s v="2.3.2.02.02.009"/>
    <n v="1105"/>
    <s v="1-0100"/>
    <s v="5/161/CC"/>
    <s v="20200042503114101025"/>
    <m/>
    <x v="263"/>
    <s v="Atender el 100% de los procesos de asistencia humanitaria de la población víctima del conflicto armado en el territorio."/>
    <s v="Solicitudes atendidas"/>
    <n v="100"/>
    <n v="100"/>
    <s v="P&gt;298191/03 0004"/>
    <s v="ofertas institucionales con carácter humanitario"/>
    <n v="10000000"/>
    <n v="1"/>
    <s v="Num"/>
    <d v="2021-04-01T00:00:00"/>
    <s v="4 meses "/>
    <n v="1"/>
    <s v="OK"/>
    <m/>
    <m/>
    <n v="1000000"/>
    <n v="1000000"/>
    <s v="OK"/>
    <s v="DIRECCIÓN DE ATENCIÓN INTEGRAL A VÍCTIMAS DEL CONFLICTO INTERNO"/>
  </r>
  <r>
    <m/>
    <m/>
    <m/>
    <m/>
    <m/>
    <m/>
    <s v="Actividad"/>
    <s v="P&gt;298191/03"/>
    <m/>
    <m/>
    <s v="2.3.2.02.02.009"/>
    <n v="1105"/>
    <s v="1-0100"/>
    <s v="5/161/CC"/>
    <s v="20200042503114101025"/>
    <m/>
    <x v="263"/>
    <s v="Atender el 100% de los procesos de asistencia humanitaria de la población víctima del conflicto armado en el territorio."/>
    <s v="Solicitudes atendidas"/>
    <n v="100"/>
    <n v="100"/>
    <s v="P&gt;298191/03 0006"/>
    <s v="apoyar tecnicamente los 3 centros regionales de victimas, en temas relacionados con la asistencia humanitaria"/>
    <n v="282000000"/>
    <n v="6"/>
    <s v="Num"/>
    <d v="2021-01-01T00:00:00"/>
    <s v="12 Meses"/>
    <n v="3"/>
    <s v="OK"/>
    <m/>
    <m/>
    <n v="2000000"/>
    <n v="2000000"/>
    <s v="OK"/>
    <s v="DIRECCIÓN DE ATENCIÓN INTEGRAL A VÍCTIMAS DEL CONFLICTO INTERNO"/>
  </r>
  <r>
    <m/>
    <m/>
    <m/>
    <m/>
    <m/>
    <m/>
    <s v="Actividad"/>
    <s v="P&gt;298191/03"/>
    <m/>
    <m/>
    <s v="2.3.2.02.02.009"/>
    <n v="1105"/>
    <s v="1-0100"/>
    <s v="5/161/CC"/>
    <s v="20200042503114101025"/>
    <m/>
    <x v="263"/>
    <s v="Atender el 100% de los procesos de asistencia humanitaria de la población víctima del conflicto armado en el territorio."/>
    <s v="Solicitudes atendidas"/>
    <n v="100"/>
    <n v="100"/>
    <s v="P&gt;298191/03 0008"/>
    <s v="entrega de ayudas humanitarias"/>
    <n v="240000000"/>
    <n v="12"/>
    <s v="Num"/>
    <d v="2021-01-01T00:00:00"/>
    <s v="12 Meses"/>
    <n v="12"/>
    <s v="OK"/>
    <n v="200000000"/>
    <m/>
    <m/>
    <n v="200000000"/>
    <s v="OK"/>
    <s v="DIRECCIÓN DE ATENCIÓN INTEGRAL A VÍCTIMAS DEL CONFLICTO INTERNO"/>
  </r>
  <r>
    <m/>
    <m/>
    <m/>
    <m/>
    <m/>
    <m/>
    <s v="Actividad"/>
    <s v="P&gt;298191/03"/>
    <m/>
    <m/>
    <s v="2.3.2.02.02.009"/>
    <n v="1105"/>
    <s v="1-0100"/>
    <s v="5/161/CC"/>
    <s v="20200042503114101025"/>
    <m/>
    <x v="263"/>
    <s v="Atender el 100% de los procesos de asistencia humanitaria de la población víctima del conflicto armado en el territorio."/>
    <s v="Solicitudes atendidas"/>
    <n v="100"/>
    <n v="100"/>
    <s v="P&gt;298191/03 0009"/>
    <s v="Seguimiento a la entrega de ayudas humanitarias"/>
    <n v="47000000"/>
    <n v="1"/>
    <s v="Num"/>
    <d v="2021-06-15T00:00:00"/>
    <s v="6 meses"/>
    <n v="1"/>
    <s v="OK"/>
    <m/>
    <m/>
    <n v="1000000"/>
    <n v="1000000"/>
    <s v="OK"/>
    <s v="DIRECCIÓN DE ATENCIÓN INTEGRAL A VÍCTIMAS DEL CONFLICTO INTERNO"/>
  </r>
  <r>
    <m/>
    <m/>
    <m/>
    <m/>
    <m/>
    <m/>
    <s v="Actividad"/>
    <s v="P&gt;298191/03"/>
    <m/>
    <m/>
    <s v="2.3.2.02.02.009"/>
    <n v="1105"/>
    <s v="1-0100"/>
    <s v="5/161/CC"/>
    <s v="20200042503114101025"/>
    <m/>
    <x v="263"/>
    <s v="Atender el 100% de los procesos de asistencia humanitaria de la población víctima del conflicto armado en el territorio."/>
    <s v="Solicitudes atendidas"/>
    <n v="100"/>
    <n v="100"/>
    <s v="P&gt;298191/03 0013"/>
    <s v="Estrategia de cofinanciación para articular proyectos de asistencia humanitaria"/>
    <n v="30000000"/>
    <n v="1"/>
    <s v="Num"/>
    <m/>
    <m/>
    <m/>
    <s v="OK"/>
    <m/>
    <m/>
    <m/>
    <n v="0"/>
    <s v="OK"/>
    <m/>
  </r>
  <r>
    <s v="41"/>
    <s v="INCLUSIÓN SOCIAL Y RECONCILIACIÓN"/>
    <s v="279647"/>
    <s v="2020004250311"/>
    <s v="P&gt;298191"/>
    <s v="Formulación Nombre del proyecto: FORTALECIMIENTO DE LA INCLUSIÓN Y EL BIENESTAR DE LAS VÍCTIMAS EN EL DEPARTAMENTO DE CUNDINA"/>
    <s v="Producto"/>
    <s v="P&gt;298191/04"/>
    <s v="4101073"/>
    <s v="Servicio de apoyo para la generación de ingresos"/>
    <s v="2.3.2.02.02.009"/>
    <n v="1105"/>
    <s v="1-0100"/>
    <s v="5/162/CC"/>
    <s v="20200042503114101073"/>
    <n v="500000000"/>
    <x v="264"/>
    <s v="Atender el 100% de solicitudes de generación de ingresos y cumplimiento de disposiciones legales de las familias víctimas del conflicto armado del departamento."/>
    <s v="Solicitudes articuladas"/>
    <n v="100"/>
    <n v="100"/>
    <m/>
    <m/>
    <m/>
    <m/>
    <m/>
    <m/>
    <m/>
    <m/>
    <m/>
    <m/>
    <m/>
    <m/>
    <m/>
    <m/>
    <m/>
  </r>
  <r>
    <m/>
    <m/>
    <m/>
    <m/>
    <m/>
    <m/>
    <s v="Actividad"/>
    <s v="P&gt;298191/04"/>
    <m/>
    <m/>
    <s v="2.3.2.02.02.009"/>
    <n v="1105"/>
    <s v="1-0100"/>
    <s v="5/162/CC"/>
    <s v="20200042503114101073"/>
    <m/>
    <x v="264"/>
    <s v="Atender el 100% de solicitudes de generación de ingresos y cumplimiento de disposiciones legales de las familias víctimas del conflicto armado del departamento."/>
    <s v="Solicitudes articuladas"/>
    <n v="100"/>
    <n v="100"/>
    <s v="P&gt;298191/04 0002"/>
    <s v="implementacion y/o entrega de proyectos enfocados a mejorar la generacion de ingresos"/>
    <n v="606000000"/>
    <n v="1"/>
    <s v="Num"/>
    <d v="2021-02-01T00:00:00"/>
    <s v="11 meses"/>
    <n v="1"/>
    <s v="OK"/>
    <n v="455000000"/>
    <m/>
    <m/>
    <n v="455000000"/>
    <s v="OK"/>
    <s v="DIRECCIÓN DE ATENCIÓN INTEGRAL A VÍCTIMAS DEL CONFLICTO INTERNO"/>
  </r>
  <r>
    <m/>
    <m/>
    <m/>
    <m/>
    <m/>
    <m/>
    <s v="Actividad"/>
    <s v="P&gt;298191/04"/>
    <m/>
    <m/>
    <s v="2.3.2.02.02.009"/>
    <n v="1105"/>
    <s v="1-0100"/>
    <s v="5/162/CC"/>
    <s v="20200042503114101073"/>
    <m/>
    <x v="264"/>
    <s v="Atender el 100% de solicitudes de generación de ingresos y cumplimiento de disposiciones legales de las familias víctimas del conflicto armado del departamento."/>
    <s v="Solicitudes articuladas"/>
    <n v="100"/>
    <n v="100"/>
    <s v="P&gt;298191/04 0003"/>
    <s v="asesorias, acompañamiientos, estudios y analisis tecnicos de los proyectos de generacion de ingresos"/>
    <n v="329000000"/>
    <n v="1"/>
    <s v="Num"/>
    <d v="2021-02-01T00:00:00"/>
    <s v="11 meses"/>
    <n v="1"/>
    <s v="OK"/>
    <n v="45000000"/>
    <m/>
    <m/>
    <n v="45000000"/>
    <s v="OK"/>
    <s v="DIRECCIÓN DE ATENCIÓN INTEGRAL A VÍCTIMAS DEL CONFLICTO INTERNO"/>
  </r>
  <r>
    <m/>
    <m/>
    <m/>
    <m/>
    <m/>
    <m/>
    <s v="Actividad"/>
    <s v="P&gt;298191/04"/>
    <m/>
    <m/>
    <s v="2.3.2.02.02.009"/>
    <n v="1105"/>
    <s v="1-0100"/>
    <s v="5/162/CC"/>
    <s v="20200042503114101073"/>
    <m/>
    <x v="264"/>
    <s v="Atender el 100% de solicitudes de generación de ingresos y cumplimiento de disposiciones legales de las familias víctimas del conflicto armado del departamento."/>
    <s v="Solicitudes articuladas"/>
    <n v="100"/>
    <n v="100"/>
    <s v="P&gt;298191/04 0007"/>
    <s v="cumplimiento de ordenes contenidas en los fallos"/>
    <n v="245000000"/>
    <n v="1"/>
    <s v="Num"/>
    <d v="2021-01-01T00:00:00"/>
    <s v="12 Meses"/>
    <n v="1"/>
    <s v="OK"/>
    <m/>
    <m/>
    <n v="5000000"/>
    <n v="5000000"/>
    <s v="OK"/>
    <s v="DIRECCIÓN DE ATENCIÓN INTEGRAL A VÍCTIMAS DEL CONFLICTO INTERNO"/>
  </r>
  <r>
    <s v="41"/>
    <s v="INCLUSIÓN SOCIAL Y RECONCILIACIÓN"/>
    <s v="279647"/>
    <s v="2020004250311"/>
    <s v="P&gt;298191"/>
    <s v="Formulación Nombre del proyecto: FORTALECIMIENTO DE LA INCLUSIÓN Y EL BIENESTAR DE LAS VÍCTIMAS EN EL DEPARTAMENTO DE CUNDINA"/>
    <s v="Producto"/>
    <s v="P&gt;298191/05"/>
    <s v="4101038"/>
    <s v="Servicio de asistencia técnica para la participación de las víctimas"/>
    <s v="2.3.2.02.02.009"/>
    <n v="1105"/>
    <s v="1-0100"/>
    <s v="5/163/CC"/>
    <s v="20200042503114101038"/>
    <n v="400000000"/>
    <x v="265"/>
    <s v="Financiar la realización del 100% de las actividades de la mesa departamental de víctimas del conflicto armado."/>
    <s v="Actividades Mesa Departamental"/>
    <n v="100"/>
    <n v="30"/>
    <m/>
    <m/>
    <m/>
    <m/>
    <m/>
    <m/>
    <m/>
    <m/>
    <m/>
    <m/>
    <m/>
    <m/>
    <m/>
    <m/>
    <m/>
  </r>
  <r>
    <m/>
    <m/>
    <m/>
    <m/>
    <m/>
    <m/>
    <s v="Actividad"/>
    <s v="P&gt;298191/05"/>
    <m/>
    <m/>
    <s v="2.3.2.02.02.009"/>
    <n v="1105"/>
    <s v="1-0100"/>
    <s v="5/163/CC"/>
    <s v="20200042503114101038"/>
    <m/>
    <x v="265"/>
    <s v="Financiar la realización del 100% de las actividades de la mesa departamental de víctimas del conflicto armado."/>
    <s v="Actividades Mesa Departamental"/>
    <n v="100"/>
    <n v="30"/>
    <s v="P&gt;298191/05 0001"/>
    <s v="rendicion de cuentas"/>
    <n v="60000000"/>
    <n v="1"/>
    <s v="Num"/>
    <d v="2021-10-01T00:00:00"/>
    <s v="2 meses"/>
    <n v="1"/>
    <s v="OK"/>
    <n v="60000000"/>
    <m/>
    <m/>
    <n v="60000000"/>
    <s v="OK"/>
    <m/>
  </r>
  <r>
    <m/>
    <m/>
    <m/>
    <m/>
    <m/>
    <m/>
    <s v="Actividad"/>
    <s v="P&gt;298191/05"/>
    <m/>
    <m/>
    <s v="2.3.2.02.02.009"/>
    <n v="1105"/>
    <s v="1-0100"/>
    <s v="5/163/CC"/>
    <s v="20200042503114101038"/>
    <m/>
    <x v="265"/>
    <s v="Financiar la realización del 100% de las actividades de la mesa departamental de víctimas del conflicto armado."/>
    <s v="Actividades Mesa Departamental"/>
    <n v="100"/>
    <n v="30"/>
    <s v="P&gt;298191/05 0011"/>
    <s v="desarrollo de los requerimientos para la ejecucion del plan de trabajo de la Mesa Departamental"/>
    <n v="357000000"/>
    <n v="12"/>
    <s v="Num"/>
    <d v="2021-01-15T00:00:00"/>
    <s v="11 meses y 15 días"/>
    <n v="12"/>
    <s v="OK"/>
    <n v="265000000"/>
    <m/>
    <m/>
    <n v="265000000"/>
    <s v="OK"/>
    <m/>
  </r>
  <r>
    <m/>
    <m/>
    <m/>
    <m/>
    <m/>
    <m/>
    <s v="Actividad"/>
    <s v="P&gt;298191/05"/>
    <m/>
    <m/>
    <s v="2.3.2.02.02.009"/>
    <n v="1105"/>
    <s v="1-0100"/>
    <s v="5/163/CC"/>
    <s v="20200042503114101038"/>
    <m/>
    <x v="265"/>
    <s v="Financiar la realización del 100% de las actividades de la mesa departamental de víctimas del conflicto armado."/>
    <s v="Actividades Mesa Departamental"/>
    <n v="100"/>
    <n v="30"/>
    <s v="P&gt;298191/05 0012"/>
    <s v="Desarrollo de los escenarios de participacion enmarcados en las disposiciones legales"/>
    <n v="45000000"/>
    <n v="1"/>
    <s v="Num"/>
    <d v="2021-01-15T00:00:00"/>
    <s v="11 meses y 15 días"/>
    <n v="1"/>
    <s v="OK"/>
    <n v="45000000"/>
    <m/>
    <m/>
    <n v="45000000"/>
    <s v="OK"/>
    <m/>
  </r>
  <r>
    <m/>
    <m/>
    <m/>
    <m/>
    <m/>
    <m/>
    <s v="Actividad"/>
    <s v="P&gt;298191/05"/>
    <m/>
    <m/>
    <s v="2.3.2.02.02.009"/>
    <n v="1105"/>
    <s v="1-0100"/>
    <s v="5/163/CC"/>
    <s v="20200042503114101038"/>
    <m/>
    <x v="265"/>
    <s v="Financiar la realización del 100% de las actividades de la mesa departamental de víctimas del conflicto armado."/>
    <s v="Actividades Mesa Departamental"/>
    <n v="100"/>
    <n v="30"/>
    <s v="P&gt;298191/05 0019"/>
    <s v="apoyo profesional, asistencia tecnica, asesorias, capacitaciones, fortalecimiento y actualización"/>
    <n v="282000000"/>
    <n v="1"/>
    <s v="Num"/>
    <d v="2021-01-15T00:00:00"/>
    <s v="11 meses y 15 días"/>
    <n v="1"/>
    <s v="OK"/>
    <m/>
    <m/>
    <n v="5000000"/>
    <n v="5000000"/>
    <s v="OK"/>
    <m/>
  </r>
  <r>
    <m/>
    <m/>
    <m/>
    <m/>
    <m/>
    <m/>
    <s v="Actividad"/>
    <s v="P&gt;298191/05"/>
    <m/>
    <m/>
    <s v="2.3.2.02.02.009"/>
    <n v="1105"/>
    <s v="1-0100"/>
    <s v="5/163/CC"/>
    <s v="20200042503114101038"/>
    <m/>
    <x v="265"/>
    <s v="Financiar la realización del 100% de las actividades de la mesa departamental de víctimas del conflicto armado."/>
    <s v="Actividades Mesa Departamental"/>
    <n v="100"/>
    <n v="30"/>
    <s v="P&gt;298191/05 0020"/>
    <s v="eleccion de la Mesa Departamental"/>
    <n v="30000000"/>
    <n v="1"/>
    <s v="Num"/>
    <d v="2021-10-01T00:00:00"/>
    <s v="2 meses"/>
    <n v="1"/>
    <s v="OK"/>
    <n v="30000000"/>
    <m/>
    <m/>
    <n v="30000000"/>
    <s v="OK"/>
    <m/>
  </r>
  <r>
    <n v="45"/>
    <s v="GOBIERNO TERRITORIAL"/>
    <s v="279621"/>
    <s v="2020004250319"/>
    <s v="P&gt;298199"/>
    <s v="Formulación Fortalecimiento de la ciudadanía en el ejercicio de la participación en el departamento de Cundinamarca._x000a__x000a_ Cundin"/>
    <s v="Producto"/>
    <s v="P&gt;298199/01"/>
    <s v="4502022"/>
    <s v="Servicio de asistencia técnica"/>
    <s v="2.3.2.02.02.009"/>
    <n v="1105"/>
    <s v="1-0100"/>
    <s v="5/420/CC"/>
    <s v="20200042503194502022"/>
    <n v="600000000"/>
    <x v="266"/>
    <s v="Implementar el 40% del Plan de la Política Pública de Participación Ciudadana."/>
    <s v="Avance de implementación"/>
    <n v="40"/>
    <n v="10"/>
    <m/>
    <m/>
    <m/>
    <m/>
    <m/>
    <m/>
    <m/>
    <m/>
    <m/>
    <m/>
    <m/>
    <m/>
    <m/>
    <m/>
    <m/>
  </r>
  <r>
    <m/>
    <m/>
    <m/>
    <m/>
    <m/>
    <m/>
    <s v="Actividad"/>
    <s v="P&gt;298199/01"/>
    <m/>
    <m/>
    <s v="2.3.2.02.02.009"/>
    <n v="1105"/>
    <s v="1-0100"/>
    <s v="5/420/CC"/>
    <s v="20200042503194502022"/>
    <m/>
    <x v="266"/>
    <s v="Implementar el 40% del Plan de la Política Pública de Participación Ciudadana."/>
    <s v="Avance de implementación"/>
    <n v="40"/>
    <n v="10"/>
    <s v="P&gt;298199/01 0001"/>
    <s v="Capacitación presencial y asesorarías en Línea las 24 horas a los 1292 Concejales del departamento y todo lo referente al gobierno del nuevo liderazgo mediante la aplicación CuncejApp."/>
    <n v="580000000"/>
    <n v="1"/>
    <s v="Num"/>
    <d v="2021-01-01T00:00:00"/>
    <s v="12 Meses"/>
    <n v="1"/>
    <s v="OK"/>
    <n v="179891628"/>
    <m/>
    <m/>
    <n v="179891628"/>
    <s v="OK"/>
    <s v="Dirección de asuntos municipales"/>
  </r>
  <r>
    <m/>
    <m/>
    <m/>
    <m/>
    <m/>
    <m/>
    <s v="Actividad"/>
    <s v="P&gt;298199/01"/>
    <m/>
    <m/>
    <s v="2.3.2.02.02.009"/>
    <n v="1105"/>
    <s v="1-0100"/>
    <s v="5/420/CC"/>
    <s v="20200042503194502022"/>
    <m/>
    <x v="266"/>
    <s v="Implementar el 40% del Plan de la Política Pública de Participación Ciudadana."/>
    <s v="Avance de implementación"/>
    <n v="40"/>
    <n v="10"/>
    <s v="P&gt;298199/01 0002"/>
    <s v="alcanzar el 8 % del total ejecutado anual destinado a presupuestos participativos"/>
    <n v="92750000"/>
    <n v="1"/>
    <s v="Num"/>
    <m/>
    <m/>
    <m/>
    <s v="OK"/>
    <m/>
    <m/>
    <n v="5000000"/>
    <n v="5000000"/>
    <s v="OK"/>
    <s v="Dirección de asuntos municipales"/>
  </r>
  <r>
    <m/>
    <m/>
    <m/>
    <m/>
    <m/>
    <m/>
    <s v="Actividad"/>
    <s v="P&gt;298199/01"/>
    <m/>
    <m/>
    <s v="2.3.2.02.02.009"/>
    <n v="1105"/>
    <s v="1-0100"/>
    <s v="5/420/CC"/>
    <s v="20200042503194502022"/>
    <m/>
    <x v="266"/>
    <s v="Implementar el 40% del Plan de la Política Pública de Participación Ciudadana."/>
    <s v="Avance de implementación"/>
    <n v="40"/>
    <n v="10"/>
    <s v="P&gt;298199/01 0003"/>
    <s v="alcanzar el 3% del presupuesto total ejecutado destinado a proyectos de inversión comunales"/>
    <n v="88750000"/>
    <n v="1"/>
    <s v="Num"/>
    <m/>
    <m/>
    <m/>
    <s v="OK"/>
    <m/>
    <m/>
    <m/>
    <n v="0"/>
    <s v="OK"/>
    <m/>
  </r>
  <r>
    <m/>
    <m/>
    <m/>
    <m/>
    <m/>
    <m/>
    <s v="Actividad"/>
    <s v="P&gt;298199/01"/>
    <m/>
    <m/>
    <s v="2.3.2.02.02.009"/>
    <n v="1105"/>
    <s v="1-0100"/>
    <s v="5/420/CC"/>
    <s v="20200042503194502022"/>
    <m/>
    <x v="266"/>
    <s v="Implementar el 40% del Plan de la Política Pública de Participación Ciudadana."/>
    <s v="Avance de implementación"/>
    <n v="40"/>
    <n v="10"/>
    <s v="P&gt;298199/01 0004"/>
    <s v="Implementar y hacer seguimiento PP Participación Ciudadana Para el Nuevo Liderazgo de Cundinamarca"/>
    <n v="383850000"/>
    <n v="1"/>
    <s v="Num"/>
    <d v="2021-01-15T00:00:00"/>
    <s v="11 meses y 15 días"/>
    <n v="1"/>
    <s v="OK"/>
    <n v="95569698"/>
    <m/>
    <m/>
    <n v="95569698"/>
    <s v="OK"/>
    <s v="Dirección de asuntos municipales"/>
  </r>
  <r>
    <m/>
    <m/>
    <m/>
    <m/>
    <m/>
    <m/>
    <s v="Actividad"/>
    <s v="P&gt;298199/01"/>
    <m/>
    <m/>
    <s v="2.3.2.02.02.009"/>
    <n v="1105"/>
    <s v="1-0100"/>
    <s v="5/420/CC"/>
    <s v="20200042503194502022"/>
    <m/>
    <x v="266"/>
    <s v="Implementar el 40% del Plan de la Política Pública de Participación Ciudadana."/>
    <s v="Avance de implementación"/>
    <n v="40"/>
    <n v="10"/>
    <s v="P&gt;298199/01 0005"/>
    <s v="2. 500.000 ciudadanos capacitados Tics"/>
    <n v="317242000"/>
    <n v="1"/>
    <s v="Num"/>
    <m/>
    <m/>
    <m/>
    <s v="OK"/>
    <m/>
    <m/>
    <n v="5000000"/>
    <n v="5000000"/>
    <s v="OK"/>
    <s v="Dirección de asuntos municipales"/>
  </r>
  <r>
    <m/>
    <m/>
    <m/>
    <m/>
    <m/>
    <m/>
    <s v="Actividad"/>
    <s v="P&gt;298199/01"/>
    <m/>
    <m/>
    <s v="2.3.2.02.02.009"/>
    <n v="1105"/>
    <s v="1-0100"/>
    <s v="5/420/CC"/>
    <s v="20200042503194502022"/>
    <m/>
    <x v="266"/>
    <s v="Implementar el 40% del Plan de la Política Pública de Participación Ciudadana."/>
    <s v="Avance de implementación"/>
    <n v="40"/>
    <n v="10"/>
    <s v="P&gt;298199/01 0006"/>
    <s v="Asistencia técnica a instancias, veedurías otras, de los 116 municipios"/>
    <n v="247100000"/>
    <n v="1"/>
    <s v="Num"/>
    <d v="2021-01-15T00:00:00"/>
    <s v="11 meses y 15 días"/>
    <n v="1"/>
    <s v="OK"/>
    <n v="94080168"/>
    <m/>
    <m/>
    <n v="94080168"/>
    <s v="OK"/>
    <s v="Dirección de asuntos municipales"/>
  </r>
  <r>
    <m/>
    <m/>
    <m/>
    <m/>
    <m/>
    <m/>
    <s v="Actividad"/>
    <s v="P&gt;298199/01"/>
    <m/>
    <m/>
    <s v="2.3.2.02.02.009"/>
    <n v="1105"/>
    <s v="1-0100"/>
    <s v="5/420/CC"/>
    <s v="20200042503194502022"/>
    <m/>
    <x v="266"/>
    <s v="Implementar el 40% del Plan de la Política Pública de Participación Ciudadana."/>
    <s v="Avance de implementación"/>
    <n v="40"/>
    <n v="10"/>
    <s v="P&gt;298199/01 0007"/>
    <s v="5000 organismos comunales con capacidades de gestión administración y desarrollo"/>
    <n v="160750000"/>
    <n v="1"/>
    <s v="Num"/>
    <d v="2021-02-01T00:00:00"/>
    <s v="10 meses"/>
    <n v="1"/>
    <s v="OK"/>
    <m/>
    <m/>
    <n v="10000000"/>
    <n v="10000000"/>
    <s v="OK"/>
    <s v="Dirección de asuntos municipales"/>
  </r>
  <r>
    <m/>
    <m/>
    <m/>
    <m/>
    <m/>
    <m/>
    <s v="Actividad"/>
    <s v="P&gt;298199/01"/>
    <m/>
    <m/>
    <s v="2.3.2.02.02.009"/>
    <n v="1105"/>
    <s v="1-0100"/>
    <s v="5/420/CC"/>
    <s v="20200042503194502022"/>
    <m/>
    <x v="266"/>
    <s v="Implementar el 40% del Plan de la Política Pública de Participación Ciudadana."/>
    <s v="Avance de implementación"/>
    <n v="40"/>
    <n v="10"/>
    <s v="P&gt;298199/01 0008"/>
    <s v="Encuesta de participación ciudadana, formulación de la Política Pública de Participación Ciudadana. Cada dos años."/>
    <n v="50000000"/>
    <n v="1"/>
    <s v="Num"/>
    <d v="2021-06-01T00:00:00"/>
    <s v="3 meses"/>
    <n v="1"/>
    <s v="OK"/>
    <n v="20000000"/>
    <m/>
    <m/>
    <n v="20000000"/>
    <s v="OK"/>
    <s v="Dirección de asuntos municipales"/>
  </r>
  <r>
    <m/>
    <m/>
    <m/>
    <m/>
    <m/>
    <m/>
    <s v="Actividad"/>
    <s v="P&gt;298199/01"/>
    <m/>
    <m/>
    <s v="2.3.2.02.02.009"/>
    <n v="1105"/>
    <s v="1-0100"/>
    <s v="5/420/CC"/>
    <s v="20200042503194502022"/>
    <m/>
    <x v="266"/>
    <s v="Implementar el 40% del Plan de la Política Pública de Participación Ciudadana."/>
    <s v="Avance de implementación"/>
    <n v="40"/>
    <n v="10"/>
    <s v="P&gt;298199/01 0009"/>
    <s v="acompañamiento al 100 por ciento de procesos electorales"/>
    <n v="232500000"/>
    <n v="1"/>
    <s v="Num"/>
    <d v="2021-04-01T00:00:00"/>
    <s v="7 meses"/>
    <n v="1"/>
    <s v="OK"/>
    <n v="50000000"/>
    <m/>
    <m/>
    <n v="50000000"/>
    <s v="OK"/>
    <s v="Dirección de asuntos municipales"/>
  </r>
  <r>
    <m/>
    <m/>
    <m/>
    <m/>
    <m/>
    <m/>
    <s v="Actividad"/>
    <s v="P&gt;298199/01"/>
    <m/>
    <m/>
    <s v="2.3.2.02.02.009"/>
    <n v="1105"/>
    <s v="1-0100"/>
    <s v="5/420/CC"/>
    <s v="20200042503194502022"/>
    <m/>
    <x v="266"/>
    <s v="Implementar el 40% del Plan de la Política Pública de Participación Ciudadana."/>
    <s v="Avance de implementación"/>
    <n v="40"/>
    <n v="10"/>
    <s v="P&gt;298199/01 0010"/>
    <s v="Una escuela virtual de democracia ParticipApp"/>
    <n v="112000000"/>
    <n v="1"/>
    <s v="Num"/>
    <d v="2021-06-01T00:00:00"/>
    <s v="1 mes"/>
    <n v="1"/>
    <s v="OK"/>
    <m/>
    <m/>
    <n v="4000000"/>
    <n v="4000000"/>
    <s v="OK"/>
    <s v="Dirección de asuntos municipales"/>
  </r>
  <r>
    <m/>
    <m/>
    <m/>
    <m/>
    <m/>
    <m/>
    <s v="Actividad"/>
    <s v="P&gt;298199/01"/>
    <m/>
    <m/>
    <s v="2.3.2.02.02.009"/>
    <n v="1105"/>
    <s v="1-0100"/>
    <s v="5/420/CC"/>
    <s v="20200042503194502022"/>
    <m/>
    <x v="266"/>
    <s v="Implementar el 40% del Plan de la Política Pública de Participación Ciudadana."/>
    <s v="Avance de implementación"/>
    <n v="40"/>
    <n v="10"/>
    <s v="P&gt;298199/01 0011"/>
    <s v="1.- 10.000 personas * Comunidad (7.000); *Concejales (1.292);*Lideres sociales (1.555); *Ediles (37); *Personeros (116); capacitadas Democracia Participativa1.- 10.000 personas * Comunidad (7.000); *Concejales (1.292);*Lideres sociales (1.555); *Ediles (37); *Personeros (116); capacitadas Democracia Participativa"/>
    <n v="1106852000"/>
    <n v="1"/>
    <s v="Num"/>
    <d v="2021-02-01T00:00:00"/>
    <s v="10 meses"/>
    <n v="1"/>
    <s v="OK"/>
    <n v="59098450"/>
    <m/>
    <m/>
    <n v="59098450"/>
    <s v="OK"/>
    <s v="Dirección de asuntos municipales"/>
  </r>
  <r>
    <m/>
    <m/>
    <m/>
    <m/>
    <m/>
    <m/>
    <s v="Actividad"/>
    <s v="P&gt;298199/01"/>
    <m/>
    <m/>
    <s v="2.3.2.02.02.009"/>
    <n v="1105"/>
    <s v="1-0100"/>
    <s v="5/420/CC"/>
    <s v="20200042503194502022"/>
    <m/>
    <x v="266"/>
    <s v="Implementar el 40% del Plan de la Política Pública de Participación Ciudadana."/>
    <s v="Avance de implementación"/>
    <n v="40"/>
    <n v="10"/>
    <s v="P&gt;298199/01 0012"/>
    <s v="una convocatoria bianuan de estímulos a las experiencias participativas exitosas"/>
    <n v="378000000"/>
    <n v="1"/>
    <s v="Num"/>
    <m/>
    <m/>
    <m/>
    <s v="OK"/>
    <m/>
    <m/>
    <m/>
    <n v="0"/>
    <s v="OK"/>
    <m/>
  </r>
  <r>
    <m/>
    <m/>
    <m/>
    <m/>
    <m/>
    <m/>
    <s v="Actividad"/>
    <s v="P&gt;298199/01"/>
    <m/>
    <m/>
    <s v="2.3.2.02.02.009"/>
    <n v="1105"/>
    <s v="1-0100"/>
    <s v="5/420/CC"/>
    <s v="20200042503194502022"/>
    <m/>
    <x v="266"/>
    <s v="Implementar el 40% del Plan de la Política Pública de Participación Ciudadana."/>
    <s v="Avance de implementación"/>
    <n v="40"/>
    <n v="10"/>
    <s v="P&gt;298199/01 0013"/>
    <s v="2. Implementar un plan articulación de espacios y de la representatividad comunitaria"/>
    <n v="182500000"/>
    <n v="1"/>
    <s v="Num"/>
    <m/>
    <m/>
    <m/>
    <s v="OK"/>
    <m/>
    <m/>
    <m/>
    <n v="0"/>
    <s v="OK"/>
    <m/>
  </r>
  <r>
    <m/>
    <m/>
    <m/>
    <m/>
    <m/>
    <m/>
    <s v="Actividad"/>
    <s v="P&gt;298199/01"/>
    <m/>
    <m/>
    <s v="2.3.2.02.02.009"/>
    <n v="1105"/>
    <s v="1-0100"/>
    <s v="5/420/CC"/>
    <s v="20200042503194502022"/>
    <m/>
    <x v="266"/>
    <s v="Implementar el 40% del Plan de la Política Pública de Participación Ciudadana."/>
    <s v="Avance de implementación"/>
    <n v="40"/>
    <n v="10"/>
    <s v="P&gt;298199/01 0014"/>
    <s v="3. Un plan de medios Mass, A y RS (Medios Masivos, Alternativos y redes Sociales)"/>
    <n v="264000000"/>
    <n v="1"/>
    <s v="Num"/>
    <d v="2021-01-15T00:00:00"/>
    <s v="10 meses"/>
    <n v="1"/>
    <s v="OK"/>
    <m/>
    <m/>
    <n v="3000000"/>
    <n v="3000000"/>
    <s v="OK"/>
    <s v="Dirección de asuntos municipales"/>
  </r>
  <r>
    <m/>
    <m/>
    <m/>
    <m/>
    <m/>
    <m/>
    <s v="Actividad"/>
    <s v="P&gt;298199/01"/>
    <m/>
    <m/>
    <s v="2.3.2.02.02.009"/>
    <n v="1105"/>
    <s v="1-0100"/>
    <s v="5/420/CC"/>
    <s v="20200042503194502022"/>
    <m/>
    <x v="266"/>
    <s v="Implementar el 40% del Plan de la Política Pública de Participación Ciudadana."/>
    <s v="Avance de implementación"/>
    <n v="40"/>
    <n v="10"/>
    <s v="P&gt;298199/01 0015"/>
    <s v=". La Mesa Técnica de Seguimiento a Indicadores, PP y la implementación del Modelo Integrado de Transparencia."/>
    <n v="5000000"/>
    <n v="1"/>
    <s v="Num"/>
    <m/>
    <m/>
    <m/>
    <s v="OK"/>
    <m/>
    <m/>
    <m/>
    <n v="0"/>
    <s v="OK"/>
    <m/>
  </r>
  <r>
    <m/>
    <m/>
    <m/>
    <m/>
    <m/>
    <m/>
    <s v="Actividad"/>
    <s v="P&gt;298199/01"/>
    <m/>
    <m/>
    <s v="2.3.2.02.02.009"/>
    <n v="1105"/>
    <s v="1-0100"/>
    <s v="5/420/CC"/>
    <s v="20200042503194502022"/>
    <m/>
    <x v="266"/>
    <s v="Implementar el 40% del Plan de la Política Pública de Participación Ciudadana."/>
    <s v="Avance de implementación"/>
    <n v="40"/>
    <n v="10"/>
    <s v="P&gt;298199/01 0016"/>
    <s v="1. Un sistema departamental de participación ciudadana"/>
    <n v="177250000"/>
    <n v="1"/>
    <s v="Num"/>
    <d v="2021-01-15T00:00:00"/>
    <s v="10 meses"/>
    <n v="1"/>
    <s v="OK"/>
    <m/>
    <m/>
    <n v="4000000"/>
    <n v="4000000"/>
    <s v="OK"/>
    <s v="Dirección de asuntos municipales"/>
  </r>
  <r>
    <m/>
    <m/>
    <m/>
    <m/>
    <m/>
    <m/>
    <s v="Actividad"/>
    <s v="P&gt;298199/01"/>
    <m/>
    <m/>
    <s v="2.3.2.02.02.009"/>
    <n v="1105"/>
    <s v="1-0100"/>
    <s v="5/420/CC"/>
    <s v="20200042503194502022"/>
    <m/>
    <x v="266"/>
    <s v="Implementar el 40% del Plan de la Política Pública de Participación Ciudadana."/>
    <s v="Avance de implementación"/>
    <n v="40"/>
    <n v="10"/>
    <s v="P&gt;298199/01 0017"/>
    <s v="Una &quot;Caja de Herramientas &quot; para la participación"/>
    <n v="300000000"/>
    <n v="1"/>
    <s v="Num"/>
    <m/>
    <m/>
    <m/>
    <s v="OK"/>
    <m/>
    <m/>
    <m/>
    <n v="0"/>
    <s v="OK"/>
    <m/>
  </r>
  <r>
    <m/>
    <m/>
    <m/>
    <m/>
    <m/>
    <m/>
    <s v="Actividad"/>
    <s v="P&gt;298199/01"/>
    <m/>
    <m/>
    <s v="2.3.2.02.02.009"/>
    <n v="1105"/>
    <s v="1-0100"/>
    <s v="5/420/CC"/>
    <s v="20200042503194502022"/>
    <m/>
    <x v="266"/>
    <s v="Implementar el 40% del Plan de la Política Pública de Participación Ciudadana."/>
    <s v="Avance de implementación"/>
    <n v="40"/>
    <n v="10"/>
    <s v="P&gt;298199/01 0018"/>
    <s v="5. Un plan de reinducción maestros sociales Democracia Particiipativa (D.P."/>
    <n v="76200000"/>
    <n v="1"/>
    <s v="Num"/>
    <m/>
    <m/>
    <m/>
    <s v="OK"/>
    <m/>
    <m/>
    <m/>
    <n v="0"/>
    <s v="OK"/>
    <m/>
  </r>
  <r>
    <m/>
    <m/>
    <m/>
    <m/>
    <m/>
    <m/>
    <s v="Actividad"/>
    <s v="P&gt;298199/01"/>
    <m/>
    <m/>
    <s v="2.3.2.02.02.009"/>
    <n v="1105"/>
    <s v="1-0100"/>
    <s v="5/420/CC"/>
    <s v="20200042503194502022"/>
    <m/>
    <x v="266"/>
    <s v="Implementar el 40% del Plan de la Política Pública de Participación Ciudadana."/>
    <s v="Avance de implementación"/>
    <n v="40"/>
    <n v="10"/>
    <s v="P&gt;298199/01 0019"/>
    <s v="Duplicar los servicios virtualizados, también por ParticipApp"/>
    <n v="216000000"/>
    <n v="1"/>
    <s v="Num"/>
    <m/>
    <m/>
    <m/>
    <s v="OK"/>
    <m/>
    <m/>
    <m/>
    <n v="0"/>
    <s v="OK"/>
    <m/>
  </r>
  <r>
    <m/>
    <m/>
    <m/>
    <m/>
    <m/>
    <m/>
    <s v="Actividad"/>
    <s v="P&gt;298199/01"/>
    <m/>
    <m/>
    <s v="2.3.2.02.02.009"/>
    <n v="1105"/>
    <s v="1-0100"/>
    <s v="5/420/CC"/>
    <s v="20200042503194502022"/>
    <m/>
    <x v="266"/>
    <s v="Implementar el 40% del Plan de la Política Pública de Participación Ciudadana."/>
    <s v="Avance de implementación"/>
    <n v="40"/>
    <n v="10"/>
    <s v="P&gt;298199/01 0020"/>
    <s v="foros abierto virtuales anuales en ParticipApp"/>
    <n v="120000000"/>
    <n v="1"/>
    <s v="Num"/>
    <m/>
    <m/>
    <m/>
    <s v="OK"/>
    <m/>
    <m/>
    <m/>
    <n v="0"/>
    <s v="OK"/>
    <m/>
  </r>
  <r>
    <m/>
    <m/>
    <m/>
    <m/>
    <m/>
    <m/>
    <s v="Actividad"/>
    <s v="P&gt;298199/01"/>
    <m/>
    <m/>
    <s v="2.3.2.02.02.009"/>
    <n v="1105"/>
    <s v="1-0100"/>
    <s v="5/420/CC"/>
    <s v="20200042503194502022"/>
    <m/>
    <x v="266"/>
    <s v="Implementar el 40% del Plan de la Política Pública de Participación Ciudadana."/>
    <s v="Avance de implementación"/>
    <n v="40"/>
    <n v="10"/>
    <s v="P&gt;298199/01 0021"/>
    <s v="1. Una rendición de cuentas anual."/>
    <n v="12000000"/>
    <n v="1"/>
    <s v="Num"/>
    <m/>
    <m/>
    <m/>
    <s v="OK"/>
    <m/>
    <m/>
    <m/>
    <n v="0"/>
    <s v="OK"/>
    <m/>
  </r>
  <r>
    <m/>
    <m/>
    <m/>
    <m/>
    <m/>
    <m/>
    <s v="Actividad"/>
    <s v="P&gt;298199/01"/>
    <m/>
    <m/>
    <s v="2.3.2.02.02.009"/>
    <n v="1105"/>
    <s v="1-0100"/>
    <s v="5/420/CC"/>
    <s v="20200042503194502022"/>
    <m/>
    <x v="266"/>
    <s v="Implementar el 40% del Plan de la Política Pública de Participación Ciudadana."/>
    <s v="Avance de implementación"/>
    <n v="40"/>
    <n v="10"/>
    <s v="P&gt;298199/01 0022"/>
    <s v="Diseño puesto en funcionamiento portal web y aplicaión particiAPP y soporte técnico para consulta virtual una vez al mes decisión importancia pública departamental / municipal"/>
    <n v="918000000"/>
    <n v="1"/>
    <s v="Num"/>
    <d v="2021-01-15T00:00:00"/>
    <s v="10 meses"/>
    <n v="1"/>
    <s v="OK"/>
    <n v="31360056"/>
    <m/>
    <m/>
    <n v="31360056"/>
    <s v="OK"/>
    <s v="Dirección de asuntos municipales"/>
  </r>
  <r>
    <m/>
    <m/>
    <m/>
    <m/>
    <m/>
    <m/>
    <s v="Actividad"/>
    <s v="P&gt;298199/01"/>
    <m/>
    <m/>
    <s v="2.3.2.02.02.009"/>
    <n v="1105"/>
    <s v="1-0100"/>
    <s v="5/420/CC"/>
    <s v="20200042503194502022"/>
    <m/>
    <x v="266"/>
    <s v="Implementar el 40% del Plan de la Política Pública de Participación Ciudadana."/>
    <s v="Avance de implementación"/>
    <n v="40"/>
    <n v="10"/>
    <s v="P&gt;298199/01 0024"/>
    <s v="4. 10.000 Estudiantes de los grados 10° y 11°, Formación Democracia Participativa ( D.P.)."/>
    <n v="94800000"/>
    <n v="1"/>
    <s v="Num"/>
    <m/>
    <m/>
    <m/>
    <s v="OK"/>
    <m/>
    <m/>
    <m/>
    <n v="0"/>
    <s v="OK"/>
    <m/>
  </r>
  <r>
    <m/>
    <m/>
    <m/>
    <m/>
    <m/>
    <m/>
    <s v="Actividad"/>
    <s v="P&gt;298199/01"/>
    <m/>
    <m/>
    <s v="2.3.2.02.02.009"/>
    <n v="1105"/>
    <s v="1-0100"/>
    <s v="5/420/CC"/>
    <s v="20200042503194502022"/>
    <m/>
    <x v="266"/>
    <s v="Implementar el 40% del Plan de la Política Pública de Participación Ciudadana."/>
    <s v="Avance de implementación"/>
    <n v="40"/>
    <n v="10"/>
    <s v="P&gt;298199/01 0025"/>
    <s v="2. 2 Giras anuales de visita a los 116 M/pios"/>
    <n v="30000000"/>
    <n v="1"/>
    <s v="Num"/>
    <m/>
    <m/>
    <m/>
    <s v="OK"/>
    <m/>
    <m/>
    <m/>
    <n v="0"/>
    <s v="OK"/>
    <m/>
  </r>
  <r>
    <m/>
    <m/>
    <m/>
    <m/>
    <m/>
    <m/>
    <s v="Actividad"/>
    <s v="P&gt;298199/01"/>
    <m/>
    <m/>
    <s v="2.3.2.02.02.009"/>
    <n v="1105"/>
    <s v="1-0100"/>
    <s v="5/420/CC"/>
    <s v="20200042503194502022"/>
    <m/>
    <x v="266"/>
    <s v="Implementar el 40% del Plan de la Política Pública de Participación Ciudadana."/>
    <s v="Avance de implementación"/>
    <n v="40"/>
    <n v="10"/>
    <s v="P&gt;298199/01 0026"/>
    <s v="3.- 3 ferias de servicio al ciudadano anuales"/>
    <n v="121200000"/>
    <n v="1"/>
    <s v="Num"/>
    <m/>
    <m/>
    <m/>
    <s v="OK"/>
    <m/>
    <m/>
    <m/>
    <n v="0"/>
    <s v="OK"/>
    <m/>
  </r>
  <r>
    <m/>
    <m/>
    <m/>
    <m/>
    <m/>
    <m/>
    <s v="Actividad"/>
    <s v="P&gt;298199/01"/>
    <m/>
    <m/>
    <s v="2.3.2.02.02.009"/>
    <n v="1105"/>
    <s v="1-0100"/>
    <s v="5/420/CC"/>
    <s v="20200042503194502022"/>
    <m/>
    <x v="266"/>
    <s v="Implementar el 40% del Plan de la Política Pública de Participación Ciudadana."/>
    <s v="Avance de implementación"/>
    <n v="40"/>
    <n v="10"/>
    <s v="P&gt;298199/01 0028"/>
    <s v="por medio de la aplicación participAPP información de rendición de cuentas"/>
    <n v="16000000"/>
    <n v="1"/>
    <s v="Num"/>
    <m/>
    <m/>
    <m/>
    <s v="OK"/>
    <m/>
    <m/>
    <m/>
    <n v="0"/>
    <s v="OK"/>
    <m/>
  </r>
  <r>
    <m/>
    <m/>
    <m/>
    <m/>
    <m/>
    <m/>
    <s v="Actividad"/>
    <s v="P&gt;298199/01"/>
    <m/>
    <m/>
    <s v="2.3.2.02.02.009"/>
    <n v="1105"/>
    <s v="1-0100"/>
    <s v="5/420/CC"/>
    <s v="20200042503194502022"/>
    <m/>
    <x v="266"/>
    <s v="Implementar el 40% del Plan de la Política Pública de Participación Ciudadana."/>
    <s v="Avance de implementación"/>
    <n v="40"/>
    <n v="10"/>
    <s v="P&gt;298199/01 0029"/>
    <s v="4. MIC - Metodo Integrado de Transparencia Implementado"/>
    <n v="83850000"/>
    <n v="1"/>
    <s v="Num"/>
    <m/>
    <m/>
    <m/>
    <s v="OK"/>
    <m/>
    <m/>
    <m/>
    <n v="0"/>
    <s v="OK"/>
    <m/>
  </r>
  <r>
    <m/>
    <m/>
    <m/>
    <m/>
    <m/>
    <m/>
    <s v="Actividad"/>
    <s v="P&gt;298199/01"/>
    <m/>
    <m/>
    <s v="2.3.2.02.02.009"/>
    <n v="1105"/>
    <s v="1-0100"/>
    <s v="5/420/CC"/>
    <s v="20200042503194502022"/>
    <m/>
    <x v="266"/>
    <s v="Implementar el 40% del Plan de la Política Pública de Participación Ciudadana."/>
    <s v="Avance de implementación"/>
    <n v="40"/>
    <n v="10"/>
    <s v="P&gt;298199/01 0030"/>
    <s v="programa de apoyo a la movilidad de los integrantes de los espacios de participación"/>
    <n v="74000000"/>
    <n v="1"/>
    <s v="Num"/>
    <d v="2021-02-01T00:00:00"/>
    <s v="10 meses"/>
    <n v="1"/>
    <s v="OK"/>
    <n v="70000000"/>
    <m/>
    <m/>
    <n v="70000000"/>
    <s v="OK"/>
    <s v="Dirección de asuntos municipales"/>
  </r>
  <r>
    <n v="45"/>
    <s v="GOBIERNO TERRITORIAL"/>
    <s v="279621"/>
    <s v="2020004250319"/>
    <s v="P&gt;298199"/>
    <s v="Formulación Fortalecimiento de la ciudadanía en el ejercicio de la participación en el departamento de Cundinamarca._x000a__x000a_ Cundin"/>
    <s v="Producto"/>
    <s v="P&gt;298199/02"/>
    <s v="4502034"/>
    <s v="Servicio de educación informal"/>
    <s v="2.3.2.02.02.009"/>
    <n v="1105"/>
    <s v="3-1700"/>
    <s v="5/421/CC"/>
    <s v="20200042503194502034"/>
    <n v="30000000"/>
    <x v="267"/>
    <s v="Implementar un plan de fortalecimiento integral que garantice la sana convivencia y participación efectiva de las propiedades horizontales."/>
    <s v="Plan implementado"/>
    <n v="1"/>
    <n v="0.33"/>
    <m/>
    <m/>
    <m/>
    <m/>
    <m/>
    <m/>
    <m/>
    <m/>
    <m/>
    <m/>
    <m/>
    <m/>
    <m/>
    <m/>
    <m/>
  </r>
  <r>
    <m/>
    <m/>
    <m/>
    <m/>
    <m/>
    <m/>
    <s v="Actividad"/>
    <s v="P&gt;298199/02"/>
    <m/>
    <m/>
    <s v="2.3.2.02.02.009"/>
    <n v="1105"/>
    <s v="3-1700"/>
    <s v="5/421/CC"/>
    <s v="20200042503194502034"/>
    <m/>
    <x v="267"/>
    <s v="Implementar un plan de fortalecimiento integral que garantice la sana convivencia y participación efectiva de las propiedades horizontales."/>
    <s v="Plan implementado"/>
    <n v="1"/>
    <n v="0.33"/>
    <s v="P&gt;298199/02 0027"/>
    <s v="implementar servicio de educación informal"/>
    <n v="121000000"/>
    <n v="1"/>
    <s v="Num"/>
    <d v="2021-02-01T00:00:00"/>
    <s v="11 meses"/>
    <n v="1"/>
    <s v="OK"/>
    <n v="30000000"/>
    <m/>
    <m/>
    <n v="30000000"/>
    <s v="OK"/>
    <s v="DIRECCIÓN DE SEGURIDAD Y ORDEN PÚBLICO "/>
  </r>
  <r>
    <s v="37"/>
    <s v="INTERIOR"/>
    <s v="279444"/>
    <s v="2020004250320"/>
    <s v="P&gt;298209"/>
    <s v="Fortalecimiento a la capacidad de respuesta de la fuerza pública y administraciones locales para hacer de Cundinamarca una regi"/>
    <s v="Producto"/>
    <s v="P&gt;298209/01"/>
    <s v="3702005"/>
    <s v="Servicio de asistencia técnica en seguridad y convivencia ciudadana y enfoque de género"/>
    <s v="2.3.2.02.02.009"/>
    <n v="1105"/>
    <s v="3-1700"/>
    <s v="5/440/CC"/>
    <s v="20200042503203702005"/>
    <n v="600000000"/>
    <x v="268"/>
    <s v="Financiar el 80% de las solicitudes de las autoridades de seguridad, convivencia y orden público de Cundinamarca."/>
    <s v="Solicitudes financiadas"/>
    <n v="80"/>
    <n v="30"/>
    <m/>
    <m/>
    <m/>
    <m/>
    <m/>
    <m/>
    <m/>
    <m/>
    <m/>
    <m/>
    <m/>
    <m/>
    <m/>
    <m/>
    <m/>
  </r>
  <r>
    <m/>
    <m/>
    <m/>
    <m/>
    <m/>
    <m/>
    <s v="Actividad"/>
    <s v="P&gt;298209/01"/>
    <m/>
    <m/>
    <s v="2.3.2.02.02.009"/>
    <n v="1105"/>
    <s v="3-1700"/>
    <s v="5/440/CC"/>
    <s v="20200042503203702005"/>
    <m/>
    <x v="268"/>
    <s v="Financiar el 80% de las solicitudes de las autoridades de seguridad, convivencia y orden público de Cundinamarca."/>
    <s v="Solicitudes financiadas"/>
    <n v="80"/>
    <n v="30"/>
    <s v="P&gt;298209/01 0001"/>
    <s v="Acompañamiento a los Planes de Seguridad de Convivencia Ciudadana municipales"/>
    <n v="620011000"/>
    <n v="23"/>
    <s v="Num"/>
    <m/>
    <m/>
    <m/>
    <s v="OK"/>
    <n v="150000000"/>
    <m/>
    <m/>
    <n v="150000000"/>
    <s v="OK"/>
    <s v="DIRECCIÓN DE SEGURIDAD Y ORDEN PÚBLICO"/>
  </r>
  <r>
    <m/>
    <m/>
    <m/>
    <m/>
    <m/>
    <m/>
    <s v="Actividad"/>
    <s v="P&gt;298209/01"/>
    <m/>
    <m/>
    <s v="2.3.2.02.02.009"/>
    <n v="1105"/>
    <s v="3-1700"/>
    <s v="5/440/CC"/>
    <s v="20200042503203702005"/>
    <m/>
    <x v="268"/>
    <s v="Financiar el 80% de las solicitudes de las autoridades de seguridad, convivencia y orden público de Cundinamarca."/>
    <s v="Solicitudes financiadas"/>
    <n v="80"/>
    <n v="30"/>
    <s v="P&gt;298209/01 0007"/>
    <s v="Brindar asistencia técnica integral a organismos judiciales y fuerza pública"/>
    <n v="140000000"/>
    <n v="5"/>
    <s v="Num"/>
    <m/>
    <m/>
    <m/>
    <s v="OK"/>
    <n v="50000000"/>
    <m/>
    <m/>
    <n v="50000000"/>
    <s v="OK"/>
    <s v="DIRECCIÓN DE SEGURIDAD Y ORDEN PÚBLICO"/>
  </r>
  <r>
    <m/>
    <m/>
    <m/>
    <m/>
    <m/>
    <m/>
    <s v="Actividad"/>
    <s v="P&gt;298209/01"/>
    <m/>
    <m/>
    <s v="2.3.2.02.02.009"/>
    <n v="1105"/>
    <s v="3-1700"/>
    <s v="5/440/CC"/>
    <s v="20200042503203702005"/>
    <m/>
    <x v="268"/>
    <s v="Financiar el 80% de las solicitudes de las autoridades de seguridad, convivencia y orden público de Cundinamarca."/>
    <s v="Solicitudes financiadas"/>
    <n v="80"/>
    <n v="30"/>
    <s v="P&gt;298209/01 0015"/>
    <s v="Acompañar a los consejos de seguridad y orden público municipal y departamental"/>
    <n v="150000000"/>
    <n v="5"/>
    <s v="Num"/>
    <m/>
    <m/>
    <m/>
    <s v="OK"/>
    <m/>
    <m/>
    <n v="10000000"/>
    <n v="10000000"/>
    <s v="OK"/>
    <s v="DIRECCIÓN DE SEGURIDAD Y ORDEN PÚBLICO"/>
  </r>
  <r>
    <m/>
    <m/>
    <m/>
    <m/>
    <m/>
    <m/>
    <s v="Actividad"/>
    <s v="P&gt;298209/01"/>
    <m/>
    <m/>
    <s v="2.3.2.02.02.009"/>
    <n v="1105"/>
    <s v="3-1700"/>
    <s v="5/440/CC"/>
    <s v="20200042503203702005"/>
    <m/>
    <x v="268"/>
    <s v="Financiar el 80% de las solicitudes de las autoridades de seguridad, convivencia y orden público de Cundinamarca."/>
    <s v="Solicitudes financiadas"/>
    <n v="80"/>
    <n v="30"/>
    <s v="P&gt;298209/01 0017"/>
    <s v="Implementar el Plan de Seguridad de Convivencia Ciudadana (PISCC) Departamental."/>
    <n v="620000000"/>
    <n v="0.2"/>
    <s v="Num"/>
    <m/>
    <m/>
    <m/>
    <s v="OK"/>
    <n v="400000000"/>
    <m/>
    <m/>
    <n v="400000000"/>
    <s v="OK"/>
    <s v="DIRECCIÓN DE SEGURIDAD Y ORDEN PÚBLICO"/>
  </r>
  <r>
    <m/>
    <m/>
    <m/>
    <m/>
    <m/>
    <m/>
    <s v="Actividad"/>
    <s v="P&gt;298209/01"/>
    <m/>
    <m/>
    <s v="2.3.2.02.02.009"/>
    <n v="1105"/>
    <s v="3-1700"/>
    <s v="5/440/CC"/>
    <s v="20200042503203702005"/>
    <m/>
    <x v="268"/>
    <s v="Financiar el 80% de las solicitudes de las autoridades de seguridad, convivencia y orden público de Cundinamarca."/>
    <s v="Solicitudes financiadas"/>
    <n v="80"/>
    <n v="30"/>
    <s v="P&gt;298209/01 0018"/>
    <s v="Fortalecimiento de los centros penitenciarios y carcelarios del departamento de Cundinamarca"/>
    <n v="80000000"/>
    <n v="0.4"/>
    <s v="Num"/>
    <m/>
    <m/>
    <m/>
    <s v="OK"/>
    <m/>
    <m/>
    <m/>
    <n v="0"/>
    <s v="OK"/>
    <m/>
  </r>
  <r>
    <s v="37"/>
    <s v="INTERIOR"/>
    <s v="279444"/>
    <s v="2020004250320"/>
    <s v="P&gt;298209"/>
    <s v="Fortalecimiento a la capacidad de respuesta de la fuerza pública y administraciones locales para hacer de Cundinamarca una regi"/>
    <s v="Producto"/>
    <s v="P&gt;298209/02"/>
    <s v="3702015"/>
    <s v="Servicio de apoyo para la seguridad"/>
    <s v="2.3.2.02.02.009"/>
    <n v="1105"/>
    <s v="3-1700"/>
    <s v="5/440/CC"/>
    <s v="20200042503203702015"/>
    <n v="537755000"/>
    <x v="268"/>
    <s v="Financiar el 80% de las solicitudes de las autoridades de seguridad, convivencia y orden público de Cundinamarca."/>
    <s v="Solicitudes financiadas"/>
    <n v="80"/>
    <n v="30"/>
    <m/>
    <m/>
    <m/>
    <m/>
    <m/>
    <m/>
    <m/>
    <m/>
    <m/>
    <m/>
    <m/>
    <m/>
    <m/>
    <m/>
    <m/>
  </r>
  <r>
    <m/>
    <m/>
    <m/>
    <m/>
    <m/>
    <m/>
    <s v="Actividad"/>
    <s v="P&gt;298209/02"/>
    <m/>
    <m/>
    <s v="2.3.2.02.02.009"/>
    <n v="1105"/>
    <s v="3-1700"/>
    <s v="5/440/CC"/>
    <s v="20200042503203702015"/>
    <m/>
    <x v="268"/>
    <s v="Financiar el 80% de las solicitudes de las autoridades de seguridad, convivencia y orden público de Cundinamarca."/>
    <s v="Solicitudes financiadas"/>
    <n v="80"/>
    <n v="30"/>
    <s v="P&gt;298209/02 0005"/>
    <s v="Dotación a la fuerza pública con equipos, materiales, maquinaria y comunicaciones para garantizar la seguridad en el departamento de Cundinamarca."/>
    <n v="1588950000"/>
    <n v="110"/>
    <s v="Num"/>
    <m/>
    <m/>
    <m/>
    <s v="OK"/>
    <n v="450000000"/>
    <n v="50000000"/>
    <m/>
    <n v="500000000"/>
    <s v="OK"/>
    <s v="DIRECCIÓN DE SEGURIDAD Y ORDEN PÚBLICO"/>
  </r>
  <r>
    <m/>
    <m/>
    <m/>
    <m/>
    <m/>
    <m/>
    <s v="Actividad"/>
    <s v="P&gt;298209/02"/>
    <m/>
    <m/>
    <s v="2.3.2.02.02.009"/>
    <n v="1105"/>
    <s v="3-1700"/>
    <s v="5/440/CC"/>
    <s v="20200042503203702015"/>
    <m/>
    <x v="268"/>
    <s v="Financiar el 80% de las solicitudes de las autoridades de seguridad, convivencia y orden público de Cundinamarca."/>
    <s v="Solicitudes financiadas"/>
    <n v="80"/>
    <n v="30"/>
    <s v="P&gt;298209/02 0013"/>
    <s v="Apoyo en elementos de bioseguridad para el buen funcionamiento de la fuerza pública salvaguardando la seguridad ciudadana"/>
    <n v="101250000"/>
    <n v="27"/>
    <s v="Num"/>
    <m/>
    <m/>
    <m/>
    <s v="OK"/>
    <m/>
    <m/>
    <m/>
    <n v="0"/>
    <s v="OK"/>
    <m/>
  </r>
  <r>
    <m/>
    <m/>
    <m/>
    <m/>
    <m/>
    <m/>
    <s v="Actividad"/>
    <s v="P&gt;298209/02"/>
    <m/>
    <m/>
    <s v="2.3.2.02.02.009"/>
    <n v="1105"/>
    <s v="3-1700"/>
    <s v="5/440/CC"/>
    <s v="20200042503203702015"/>
    <m/>
    <x v="268"/>
    <s v="Financiar el 80% de las solicitudes de las autoridades de seguridad, convivencia y orden público de Cundinamarca."/>
    <s v="Solicitudes financiadas"/>
    <n v="80"/>
    <n v="30"/>
    <s v="P&gt;298209/02 0019"/>
    <s v="Adecuación de espacios para fortalecer la seguridad en el departamento de Cundinamarca"/>
    <n v="519987000"/>
    <n v="39"/>
    <s v="Num"/>
    <m/>
    <m/>
    <m/>
    <s v="OK"/>
    <m/>
    <m/>
    <m/>
    <n v="0"/>
    <s v="OK"/>
    <m/>
  </r>
  <r>
    <m/>
    <m/>
    <m/>
    <m/>
    <m/>
    <m/>
    <s v="Actividad"/>
    <s v="P&gt;298209/02"/>
    <m/>
    <m/>
    <s v="2.3.2.02.02.009"/>
    <n v="1105"/>
    <s v="3-1700"/>
    <s v="5/440/CC"/>
    <s v="20200042503203702015"/>
    <m/>
    <x v="268"/>
    <s v="Financiar el 80% de las solicitudes de las autoridades de seguridad, convivencia y orden público de Cundinamarca."/>
    <s v="Solicitudes financiadas"/>
    <n v="80"/>
    <n v="30"/>
    <s v="P&gt;298209/02 0020"/>
    <s v="Aumento en el pie de fuerza"/>
    <n v="234300000"/>
    <n v="55"/>
    <s v="Num"/>
    <m/>
    <m/>
    <m/>
    <s v="OK"/>
    <m/>
    <m/>
    <m/>
    <n v="0"/>
    <s v="OK"/>
    <m/>
  </r>
  <r>
    <m/>
    <m/>
    <m/>
    <m/>
    <m/>
    <m/>
    <s v="Actividad"/>
    <s v="P&gt;298209/02"/>
    <m/>
    <m/>
    <s v="2.3.2.02.02.009"/>
    <n v="1105"/>
    <s v="3-1700"/>
    <s v="5/440/CC"/>
    <s v="20200042503203702015"/>
    <m/>
    <x v="268"/>
    <s v="Financiar el 80% de las solicitudes de las autoridades de seguridad, convivencia y orden público de Cundinamarca."/>
    <s v="Solicitudes financiadas"/>
    <n v="80"/>
    <n v="30"/>
    <s v="P&gt;298209/02 0021"/>
    <s v="Apoyo y dotación a la fuerza pública y organismos judiciales para fortalecer la seguridad del departamento de Cundinamarca"/>
    <n v="450000000"/>
    <n v="30"/>
    <s v="Num"/>
    <m/>
    <m/>
    <m/>
    <s v="OK"/>
    <m/>
    <m/>
    <m/>
    <n v="0"/>
    <s v="OK"/>
    <m/>
  </r>
  <r>
    <m/>
    <m/>
    <m/>
    <m/>
    <m/>
    <m/>
    <s v="Actividad"/>
    <s v="P&gt;298209/02"/>
    <m/>
    <m/>
    <s v="2.3.2.02.02.009"/>
    <n v="1105"/>
    <s v="3-1700"/>
    <s v="5/440/CC"/>
    <s v="20200042503203702015"/>
    <m/>
    <x v="268"/>
    <s v="Financiar el 80% de las solicitudes de las autoridades de seguridad, convivencia y orden público de Cundinamarca."/>
    <s v="Solicitudes financiadas"/>
    <n v="80"/>
    <n v="30"/>
    <s v="P&gt;298209/02 0022"/>
    <s v="Prevenir e informar a la comunidad sobre el delito de la trata de personas."/>
    <n v="190000000"/>
    <n v="2"/>
    <s v="Num"/>
    <m/>
    <m/>
    <m/>
    <s v="OK"/>
    <n v="50000000"/>
    <m/>
    <m/>
    <n v="50000000"/>
    <s v="OK"/>
    <s v="DIRECCIÓN DE SEGURIDAD Y ORDEN PÚBLICO"/>
  </r>
  <r>
    <m/>
    <m/>
    <m/>
    <m/>
    <m/>
    <m/>
    <s v="Actividad"/>
    <s v="P&gt;298209/02"/>
    <m/>
    <m/>
    <s v="2.3.2.02.02.009"/>
    <n v="1105"/>
    <s v="3-1700"/>
    <s v="5/440/CC"/>
    <s v="20200042503203702015"/>
    <m/>
    <x v="268"/>
    <s v="Financiar el 80% de las solicitudes de las autoridades de seguridad, convivencia y orden público de Cundinamarca."/>
    <s v="Solicitudes financiadas"/>
    <n v="80"/>
    <n v="30"/>
    <s v="P&gt;298209/02 0023"/>
    <s v="Atender a las posibles víctimas del delito de trata de personas en articulación con las entidades del orden municipal, departamental y nacional"/>
    <n v="150000000"/>
    <n v="5"/>
    <s v="Num"/>
    <m/>
    <m/>
    <m/>
    <s v="OK"/>
    <n v="37755000"/>
    <m/>
    <m/>
    <n v="37755000"/>
    <s v="OK"/>
    <s v="DIRECCIÓN DE SEGURIDAD Y ORDEN PÚBLICO"/>
  </r>
  <r>
    <m/>
    <m/>
    <m/>
    <m/>
    <m/>
    <m/>
    <s v="Actividad"/>
    <s v="P&gt;298209/02"/>
    <m/>
    <m/>
    <s v="2.3.2.02.02.009"/>
    <n v="1105"/>
    <s v="3-1700"/>
    <s v="5/440/CC"/>
    <s v="20200042503203702015"/>
    <m/>
    <x v="268"/>
    <s v="Financiar el 80% de las solicitudes de las autoridades de seguridad, convivencia y orden público de Cundinamarca."/>
    <s v="Solicitudes financiadas"/>
    <n v="80"/>
    <n v="30"/>
    <s v="P&gt;298209/02 0024"/>
    <s v="Brindar asistencia técnica a los comités municipales de lucha contra la trata de personas para su creación y/o para su activación"/>
    <n v="450000000"/>
    <n v="15"/>
    <s v="Num"/>
    <m/>
    <m/>
    <m/>
    <s v="OK"/>
    <m/>
    <m/>
    <n v="5000000"/>
    <n v="5000000"/>
    <s v="OK"/>
    <s v="DIRECCIÓN DE SEGURIDAD Y ORDEN PÚBLICO"/>
  </r>
  <r>
    <s v="37"/>
    <s v="INTERIOR"/>
    <s v="279444"/>
    <s v="2020004250320"/>
    <s v="P&gt;298209"/>
    <s v="Fortalecimiento a la capacidad de respuesta de la fuerza pública y administraciones locales para hacer de Cundinamarca una regi"/>
    <s v="Producto"/>
    <s v="P&gt;298209/02"/>
    <s v="3702015"/>
    <s v="Servicio de apoyo para la seguridad"/>
    <s v="2.3.2.02.02.009"/>
    <n v="1105"/>
    <s v="3-1701"/>
    <s v="5/440/CC"/>
    <s v="20200042503203702015"/>
    <n v="462245000"/>
    <x v="268"/>
    <s v="Financiar el 80% de las solicitudes de las autoridades de seguridad, convivencia y orden público de Cundinamarca."/>
    <s v="Solicitudes financiadas"/>
    <n v="80"/>
    <n v="30"/>
    <m/>
    <m/>
    <m/>
    <m/>
    <m/>
    <m/>
    <m/>
    <m/>
    <m/>
    <m/>
    <m/>
    <m/>
    <m/>
    <m/>
    <m/>
  </r>
  <r>
    <m/>
    <m/>
    <m/>
    <m/>
    <m/>
    <m/>
    <s v="Actividad"/>
    <s v="P&gt;298209/02"/>
    <m/>
    <m/>
    <s v="2.3.2.02.02.009"/>
    <n v="1105"/>
    <s v="3-1701"/>
    <s v="5/440/CC"/>
    <s v="20200042503203702015"/>
    <m/>
    <x v="268"/>
    <s v="Financiar el 80% de las solicitudes de las autoridades de seguridad, convivencia y orden público de Cundinamarca."/>
    <s v="Solicitudes financiadas"/>
    <n v="80"/>
    <n v="30"/>
    <s v="P&gt;298209/02 0005"/>
    <s v="Dotación a la fuerza pública con equipos, materiales, maquinaria y comunicaciones para garantizar la seguridad en el departamento de Cundinamarca."/>
    <n v="1588950000"/>
    <n v="110"/>
    <s v="Num"/>
    <m/>
    <m/>
    <m/>
    <s v="OK"/>
    <n v="462245000"/>
    <m/>
    <m/>
    <n v="462245000"/>
    <s v="OK"/>
    <s v="DIRECCIÓN DE SEGURIDAD Y ORDEN PÚBLICO"/>
  </r>
  <r>
    <m/>
    <m/>
    <m/>
    <m/>
    <m/>
    <m/>
    <s v="Actividad"/>
    <s v="P&gt;298209/02"/>
    <m/>
    <m/>
    <s v="2.3.2.02.02.009"/>
    <n v="1105"/>
    <s v="3-1701"/>
    <s v="5/440/CC"/>
    <s v="20200042503203702015"/>
    <m/>
    <x v="268"/>
    <s v="Financiar el 80% de las solicitudes de las autoridades de seguridad, convivencia y orden público de Cundinamarca."/>
    <s v="Solicitudes financiadas"/>
    <n v="80"/>
    <n v="30"/>
    <s v="P&gt;298209/02 0013"/>
    <s v="Apoyo en elementos de bioseguridad para el buen funcionamiento de la fuerza pública salvaguardando la seguridad ciudadana"/>
    <n v="101250000"/>
    <n v="27"/>
    <s v="Num"/>
    <m/>
    <m/>
    <m/>
    <s v="OK"/>
    <m/>
    <m/>
    <m/>
    <n v="0"/>
    <s v="OK"/>
    <m/>
  </r>
  <r>
    <m/>
    <m/>
    <m/>
    <m/>
    <m/>
    <m/>
    <s v="Actividad"/>
    <s v="P&gt;298209/02"/>
    <m/>
    <m/>
    <s v="2.3.2.02.02.009"/>
    <n v="1105"/>
    <s v="3-1701"/>
    <s v="5/440/CC"/>
    <s v="20200042503203702015"/>
    <m/>
    <x v="268"/>
    <s v="Financiar el 80% de las solicitudes de las autoridades de seguridad, convivencia y orden público de Cundinamarca."/>
    <s v="Solicitudes financiadas"/>
    <n v="80"/>
    <n v="30"/>
    <s v="P&gt;298209/02 0019"/>
    <s v="Adecuación de espacios para fortalecer la seguridad en el departamento de Cundinamarca"/>
    <n v="519987000"/>
    <n v="39"/>
    <s v="Num"/>
    <m/>
    <m/>
    <m/>
    <s v="OK"/>
    <m/>
    <m/>
    <m/>
    <n v="0"/>
    <s v="OK"/>
    <m/>
  </r>
  <r>
    <m/>
    <m/>
    <m/>
    <m/>
    <m/>
    <m/>
    <s v="Actividad"/>
    <s v="P&gt;298209/02"/>
    <m/>
    <m/>
    <s v="2.3.2.02.02.009"/>
    <n v="1105"/>
    <s v="3-1701"/>
    <s v="5/440/CC"/>
    <s v="20200042503203702015"/>
    <m/>
    <x v="268"/>
    <s v="Financiar el 80% de las solicitudes de las autoridades de seguridad, convivencia y orden público de Cundinamarca."/>
    <s v="Solicitudes financiadas"/>
    <n v="80"/>
    <n v="30"/>
    <s v="P&gt;298209/02 0020"/>
    <s v="Aumento en el pie de fuerza"/>
    <n v="234300000"/>
    <n v="55"/>
    <s v="Num"/>
    <m/>
    <m/>
    <m/>
    <s v="OK"/>
    <m/>
    <m/>
    <m/>
    <n v="0"/>
    <s v="OK"/>
    <m/>
  </r>
  <r>
    <m/>
    <m/>
    <m/>
    <m/>
    <m/>
    <m/>
    <s v="Actividad"/>
    <s v="P&gt;298209/02"/>
    <m/>
    <m/>
    <s v="2.3.2.02.02.009"/>
    <n v="1105"/>
    <s v="3-1701"/>
    <s v="5/440/CC"/>
    <s v="20200042503203702015"/>
    <m/>
    <x v="268"/>
    <s v="Financiar el 80% de las solicitudes de las autoridades de seguridad, convivencia y orden público de Cundinamarca."/>
    <s v="Solicitudes financiadas"/>
    <n v="80"/>
    <n v="30"/>
    <s v="P&gt;298209/02 0021"/>
    <s v="Apoyo y dotación a la fuerza pública y organismos judiciales para fortalecer la seguridad del departamento de Cundinamarca"/>
    <n v="450000000"/>
    <n v="30"/>
    <s v="Num"/>
    <m/>
    <m/>
    <m/>
    <s v="OK"/>
    <m/>
    <m/>
    <m/>
    <n v="0"/>
    <s v="OK"/>
    <m/>
  </r>
  <r>
    <m/>
    <m/>
    <m/>
    <m/>
    <m/>
    <m/>
    <s v="Actividad"/>
    <s v="P&gt;298209/02"/>
    <m/>
    <m/>
    <s v="2.3.2.02.02.009"/>
    <n v="1105"/>
    <s v="3-1701"/>
    <s v="5/440/CC"/>
    <s v="20200042503203702015"/>
    <m/>
    <x v="268"/>
    <s v="Financiar el 80% de las solicitudes de las autoridades de seguridad, convivencia y orden público de Cundinamarca."/>
    <s v="Solicitudes financiadas"/>
    <n v="80"/>
    <n v="30"/>
    <s v="P&gt;298209/02 0022"/>
    <s v="Prevenir e informar a la comunidad sobre el delito de la trata de personas."/>
    <n v="190000000"/>
    <n v="2"/>
    <s v="Num"/>
    <m/>
    <m/>
    <m/>
    <s v="OK"/>
    <m/>
    <m/>
    <m/>
    <n v="0"/>
    <s v="OK"/>
    <m/>
  </r>
  <r>
    <m/>
    <m/>
    <m/>
    <m/>
    <m/>
    <m/>
    <s v="Actividad"/>
    <s v="P&gt;298209/02"/>
    <m/>
    <m/>
    <s v="2.3.2.02.02.009"/>
    <n v="1105"/>
    <s v="3-1701"/>
    <s v="5/440/CC"/>
    <s v="20200042503203702015"/>
    <m/>
    <x v="268"/>
    <s v="Financiar el 80% de las solicitudes de las autoridades de seguridad, convivencia y orden público de Cundinamarca."/>
    <s v="Solicitudes financiadas"/>
    <n v="80"/>
    <n v="30"/>
    <s v="P&gt;298209/02 0023"/>
    <s v="Atender a las posibles víctimas del delito de trata de personas en articulación con las entidades del orden municipal, departamental y nacional"/>
    <n v="150000000"/>
    <n v="5"/>
    <s v="Num"/>
    <m/>
    <m/>
    <m/>
    <s v="OK"/>
    <m/>
    <m/>
    <m/>
    <n v="0"/>
    <s v="OK"/>
    <m/>
  </r>
  <r>
    <m/>
    <m/>
    <m/>
    <m/>
    <m/>
    <m/>
    <s v="Actividad"/>
    <s v="P&gt;298209/02"/>
    <m/>
    <m/>
    <s v="2.3.2.02.02.009"/>
    <n v="1105"/>
    <s v="3-1701"/>
    <s v="5/440/CC"/>
    <s v="20200042503203702015"/>
    <m/>
    <x v="268"/>
    <s v="Financiar el 80% de las solicitudes de las autoridades de seguridad, convivencia y orden público de Cundinamarca."/>
    <s v="Solicitudes financiadas"/>
    <n v="80"/>
    <n v="30"/>
    <s v="P&gt;298209/02 0024"/>
    <s v="Brindar asistencia técnica a los comités municipales de lucha contra la trata de personas para su creación y/o para su activación"/>
    <n v="450000000"/>
    <n v="15"/>
    <s v="Num"/>
    <m/>
    <m/>
    <m/>
    <s v="OK"/>
    <m/>
    <m/>
    <m/>
    <n v="0"/>
    <s v="OK"/>
    <m/>
  </r>
  <r>
    <s v="37"/>
    <s v="INTERIOR"/>
    <s v="279444"/>
    <s v="2020004250320"/>
    <s v="P&gt;298209"/>
    <s v="Fortalecimiento a la capacidad de respuesta de la fuerza pública y administraciones locales para hacer de Cundinamarca una regi"/>
    <s v="Producto"/>
    <s v="P&gt;298209/02"/>
    <s v="3702015"/>
    <s v="Servicio de apoyo para la seguridad"/>
    <s v="2.3.2.02.02.009"/>
    <n v="1105"/>
    <s v="3-1700"/>
    <s v="5/441/CC"/>
    <s v="20200042503203702015"/>
    <n v="1060416876"/>
    <x v="269"/>
    <s v="Implementar un plan de atención integral y reacción bajo el concepto de seguridad humana."/>
    <s v="Plan implementado"/>
    <n v="1"/>
    <n v="0.25"/>
    <m/>
    <m/>
    <m/>
    <m/>
    <m/>
    <m/>
    <m/>
    <m/>
    <m/>
    <m/>
    <m/>
    <m/>
    <m/>
    <m/>
    <m/>
  </r>
  <r>
    <m/>
    <m/>
    <m/>
    <m/>
    <m/>
    <m/>
    <s v="Actividad"/>
    <s v="P&gt;298209/02"/>
    <m/>
    <m/>
    <s v="2.3.2.02.02.009"/>
    <n v="1105"/>
    <s v="3-1700"/>
    <s v="5/441/CC"/>
    <s v="20200042503203702015"/>
    <m/>
    <x v="269"/>
    <s v="Implementar un plan de atención integral y reacción bajo el concepto de seguridad humana."/>
    <s v="Plan implementado"/>
    <n v="1"/>
    <n v="0.25"/>
    <s v="P&gt;298209/02 0005"/>
    <s v="Dotación a la fuerza pública con equipos, materiales, maquinaria y comunicaciones para garantizar la seguridad en el departamento de Cundinamarca."/>
    <n v="1588950000"/>
    <n v="110"/>
    <s v="Num"/>
    <d v="2021-02-01T00:00:00"/>
    <s v="11 meses"/>
    <n v="50"/>
    <s v="OK"/>
    <n v="1060416876"/>
    <m/>
    <m/>
    <n v="1060416876"/>
    <s v="OK"/>
    <s v="DIRECCIÓN DE SEGURIDAD Y ORDEN PÚBLICO"/>
  </r>
  <r>
    <m/>
    <m/>
    <m/>
    <m/>
    <m/>
    <m/>
    <s v="Actividad"/>
    <s v="P&gt;298209/02"/>
    <m/>
    <m/>
    <s v="2.3.2.02.02.009"/>
    <n v="1105"/>
    <s v="3-1700"/>
    <s v="5/441/CC"/>
    <s v="20200042503203702015"/>
    <m/>
    <x v="269"/>
    <s v="Implementar un plan de atención integral y reacción bajo el concepto de seguridad humana."/>
    <s v="Plan implementado"/>
    <n v="1"/>
    <n v="0.25"/>
    <s v="P&gt;298209/02 0013"/>
    <s v="Apoyo en elementos de bioseguridad para el buen funcionamiento de la fuerza pública salvaguardando la seguridad ciudadana"/>
    <n v="101250000"/>
    <n v="27"/>
    <s v="Num"/>
    <m/>
    <m/>
    <m/>
    <s v="OK"/>
    <m/>
    <m/>
    <m/>
    <n v="0"/>
    <s v="OK"/>
    <m/>
  </r>
  <r>
    <m/>
    <m/>
    <m/>
    <m/>
    <m/>
    <m/>
    <s v="Actividad"/>
    <s v="P&gt;298209/02"/>
    <m/>
    <m/>
    <s v="2.3.2.02.02.009"/>
    <n v="1105"/>
    <s v="3-1700"/>
    <s v="5/441/CC"/>
    <s v="20200042503203702015"/>
    <m/>
    <x v="269"/>
    <s v="Implementar un plan de atención integral y reacción bajo el concepto de seguridad humana."/>
    <s v="Plan implementado"/>
    <n v="1"/>
    <n v="0.25"/>
    <s v="P&gt;298209/02 0019"/>
    <s v="Adecuación de espacios para fortalecer la seguridad en el departamento de Cundinamarca"/>
    <n v="519987000"/>
    <n v="39"/>
    <s v="Num"/>
    <m/>
    <m/>
    <m/>
    <s v="OK"/>
    <m/>
    <m/>
    <m/>
    <n v="0"/>
    <s v="OK"/>
    <m/>
  </r>
  <r>
    <m/>
    <m/>
    <m/>
    <m/>
    <m/>
    <m/>
    <s v="Actividad"/>
    <s v="P&gt;298209/02"/>
    <m/>
    <m/>
    <s v="2.3.2.02.02.009"/>
    <n v="1105"/>
    <s v="3-1700"/>
    <s v="5/441/CC"/>
    <s v="20200042503203702015"/>
    <m/>
    <x v="269"/>
    <s v="Implementar un plan de atención integral y reacción bajo el concepto de seguridad humana."/>
    <s v="Plan implementado"/>
    <n v="1"/>
    <n v="0.25"/>
    <s v="P&gt;298209/02 0020"/>
    <s v="Aumento en el pie de fuerza"/>
    <n v="234300000"/>
    <n v="55"/>
    <s v="Num"/>
    <m/>
    <m/>
    <m/>
    <s v="OK"/>
    <m/>
    <m/>
    <m/>
    <n v="0"/>
    <s v="OK"/>
    <m/>
  </r>
  <r>
    <m/>
    <m/>
    <m/>
    <m/>
    <m/>
    <m/>
    <s v="Actividad"/>
    <s v="P&gt;298209/02"/>
    <m/>
    <m/>
    <s v="2.3.2.02.02.009"/>
    <n v="1105"/>
    <s v="3-1700"/>
    <s v="5/441/CC"/>
    <s v="20200042503203702015"/>
    <m/>
    <x v="269"/>
    <s v="Implementar un plan de atención integral y reacción bajo el concepto de seguridad humana."/>
    <s v="Plan implementado"/>
    <n v="1"/>
    <n v="0.25"/>
    <s v="P&gt;298209/02 0021"/>
    <s v="Apoyo y dotación a la fuerza pública y organismos judiciales para fortalecer la seguridad del departamento de Cundinamarca"/>
    <n v="450000000"/>
    <n v="30"/>
    <s v="Num"/>
    <m/>
    <m/>
    <m/>
    <s v="OK"/>
    <m/>
    <m/>
    <m/>
    <n v="0"/>
    <s v="OK"/>
    <m/>
  </r>
  <r>
    <m/>
    <m/>
    <m/>
    <m/>
    <m/>
    <m/>
    <s v="Actividad"/>
    <s v="P&gt;298209/02"/>
    <m/>
    <m/>
    <s v="2.3.2.02.02.009"/>
    <n v="1105"/>
    <s v="3-1700"/>
    <s v="5/441/CC"/>
    <s v="20200042503203702015"/>
    <m/>
    <x v="269"/>
    <s v="Implementar un plan de atención integral y reacción bajo el concepto de seguridad humana."/>
    <s v="Plan implementado"/>
    <n v="1"/>
    <n v="0.25"/>
    <s v="P&gt;298209/02 0022"/>
    <s v="Prevenir e informar a la comunidad sobre el delito de la trata de personas."/>
    <n v="190000000"/>
    <n v="2"/>
    <s v="Num"/>
    <m/>
    <m/>
    <m/>
    <s v="OK"/>
    <m/>
    <m/>
    <m/>
    <n v="0"/>
    <s v="OK"/>
    <m/>
  </r>
  <r>
    <m/>
    <m/>
    <m/>
    <m/>
    <m/>
    <m/>
    <s v="Actividad"/>
    <s v="P&gt;298209/02"/>
    <m/>
    <m/>
    <s v="2.3.2.02.02.009"/>
    <n v="1105"/>
    <s v="3-1700"/>
    <s v="5/441/CC"/>
    <s v="20200042503203702015"/>
    <m/>
    <x v="269"/>
    <s v="Implementar un plan de atención integral y reacción bajo el concepto de seguridad humana."/>
    <s v="Plan implementado"/>
    <n v="1"/>
    <n v="0.25"/>
    <s v="P&gt;298209/02 0023"/>
    <s v="Atender a las posibles víctimas del delito de trata de personas en articulación con las entidades del orden municipal, departamental y nacional"/>
    <n v="150000000"/>
    <n v="5"/>
    <s v="Num"/>
    <m/>
    <m/>
    <m/>
    <s v="OK"/>
    <m/>
    <m/>
    <m/>
    <n v="0"/>
    <s v="OK"/>
    <m/>
  </r>
  <r>
    <m/>
    <m/>
    <m/>
    <m/>
    <m/>
    <m/>
    <s v="Actividad"/>
    <s v="P&gt;298209/02"/>
    <m/>
    <m/>
    <s v="2.3.2.02.02.009"/>
    <n v="1105"/>
    <s v="3-1700"/>
    <s v="5/441/CC"/>
    <s v="20200042503203702015"/>
    <m/>
    <x v="269"/>
    <s v="Implementar un plan de atención integral y reacción bajo el concepto de seguridad humana."/>
    <s v="Plan implementado"/>
    <n v="1"/>
    <n v="0.25"/>
    <s v="P&gt;298209/02 0024"/>
    <s v="Brindar asistencia técnica a los comités municipales de lucha contra la trata de personas para su creación y/o para su activación"/>
    <n v="450000000"/>
    <n v="15"/>
    <s v="Num"/>
    <m/>
    <m/>
    <m/>
    <s v="OK"/>
    <m/>
    <m/>
    <m/>
    <n v="0"/>
    <s v="OK"/>
    <m/>
  </r>
  <r>
    <s v="37"/>
    <s v="INTERIOR"/>
    <s v="279444"/>
    <s v="2020004250320"/>
    <s v="P&gt;298209"/>
    <s v="Fortalecimiento a la capacidad de respuesta de la fuerza pública y administraciones locales para hacer de Cundinamarca una regi"/>
    <s v="Producto"/>
    <s v="P&gt;298209/03"/>
    <s v="3702004"/>
    <s v="Servicio de asistencia técnica en atención de conflictos sociales de manera pacífica"/>
    <s v="2.3.2.02.02.009"/>
    <n v="1105"/>
    <s v="3-1700"/>
    <s v="5/440/CC"/>
    <s v="20200042503203702004"/>
    <n v="100000000"/>
    <x v="268"/>
    <s v="Financiar el 80% de las solicitudes de las autoridades de seguridad, convivencia y orden público de Cundinamarca."/>
    <s v="Solicitudes financiadas"/>
    <n v="80"/>
    <n v="30"/>
    <m/>
    <m/>
    <m/>
    <m/>
    <m/>
    <m/>
    <m/>
    <m/>
    <m/>
    <m/>
    <m/>
    <m/>
    <m/>
    <m/>
    <m/>
  </r>
  <r>
    <m/>
    <m/>
    <m/>
    <m/>
    <m/>
    <m/>
    <s v="Actividad"/>
    <s v="P&gt;298209/03"/>
    <m/>
    <m/>
    <s v="2.3.2.02.02.009"/>
    <n v="1105"/>
    <s v="3-1700"/>
    <s v="5/440/CC"/>
    <s v="20200042503203702004"/>
    <m/>
    <x v="268"/>
    <s v="Financiar el 80% de las solicitudes de las autoridades de seguridad, convivencia y orden público de Cundinamarca."/>
    <s v="Solicitudes financiadas"/>
    <n v="80"/>
    <n v="30"/>
    <s v="P&gt;298209/03 0016"/>
    <s v="Apoyo en acciones para disminuir la criminalidad y los delitos en el departamento de Cundinamarca, su correspondiente seguimiento y promoción a la denuncia"/>
    <n v="125000000"/>
    <n v="1"/>
    <s v="Num"/>
    <d v="2021-01-15T00:00:00"/>
    <s v="11 meses"/>
    <n v="1"/>
    <s v="OK"/>
    <n v="100000000"/>
    <m/>
    <m/>
    <n v="100000000"/>
    <s v="OK"/>
    <s v="DIRECCIÓN DE SEGURIDAD Y ORDEN PÚBLICO"/>
  </r>
  <r>
    <s v="37"/>
    <s v="INTERIOR"/>
    <s v="279444"/>
    <s v="2020004250320"/>
    <s v="P&gt;298209"/>
    <s v="Fortalecimiento a la capacidad de respuesta de la fuerza pública y administraciones locales para hacer de Cundinamarca una regi"/>
    <s v="Producto"/>
    <s v="P&gt;298209/04"/>
    <s v="3702023"/>
    <s v="Servicio de divulgación"/>
    <s v="2.3.2.02.02.009"/>
    <n v="1105"/>
    <s v="3-1700"/>
    <s v="5/441/CC"/>
    <s v="20200042503203702023"/>
    <n v="600000000"/>
    <x v="269"/>
    <s v="Implementar un plan de atención integral y reacción bajo el concepto de seguridad humana."/>
    <s v="Plan implementado"/>
    <n v="1"/>
    <n v="0.25"/>
    <m/>
    <m/>
    <m/>
    <m/>
    <m/>
    <m/>
    <m/>
    <m/>
    <m/>
    <m/>
    <m/>
    <m/>
    <m/>
    <m/>
    <m/>
  </r>
  <r>
    <m/>
    <m/>
    <m/>
    <m/>
    <m/>
    <m/>
    <s v="Actividad"/>
    <s v="P&gt;298209/04"/>
    <m/>
    <m/>
    <s v="2.3.2.02.02.009"/>
    <n v="1105"/>
    <s v="3-1700"/>
    <s v="5/441/CC"/>
    <s v="20200042503203702023"/>
    <m/>
    <x v="269"/>
    <s v="Implementar un plan de atención integral y reacción bajo el concepto de seguridad humana."/>
    <s v="Plan implementado"/>
    <n v="1"/>
    <n v="0.25"/>
    <s v="P&gt;298209/04 0004"/>
    <s v="Promover equipo interdisciplinario que aporte a la cultura ciudadana y promueva territorios seguros y en paz."/>
    <n v="390000000"/>
    <n v="15"/>
    <s v="Num"/>
    <d v="2021-01-15T00:00:00"/>
    <s v="11 meses"/>
    <n v="15"/>
    <s v="OK"/>
    <n v="390000000"/>
    <m/>
    <m/>
    <n v="390000000"/>
    <s v="OK"/>
    <s v="DIRECCIÓN DE SEGURIDAD Y ORDEN PÚBLICO"/>
  </r>
  <r>
    <m/>
    <m/>
    <m/>
    <m/>
    <m/>
    <m/>
    <s v="Actividad"/>
    <s v="P&gt;298209/04"/>
    <m/>
    <m/>
    <s v="2.3.2.02.02.009"/>
    <n v="1105"/>
    <s v="3-1700"/>
    <s v="5/441/CC"/>
    <s v="20200042503203702023"/>
    <m/>
    <x v="269"/>
    <s v="Implementar un plan de atención integral y reacción bajo el concepto de seguridad humana."/>
    <s v="Plan implementado"/>
    <n v="1"/>
    <n v="0.25"/>
    <s v="P&gt;298209/04 0025"/>
    <s v="Activar la mesa técnica de revisión del Código departamental de Policía"/>
    <n v="180000000"/>
    <n v="0.2"/>
    <s v="Num"/>
    <d v="2021-01-15T00:00:00"/>
    <s v="11 meses"/>
    <n v="0.2"/>
    <s v="OK"/>
    <n v="180000000"/>
    <m/>
    <m/>
    <n v="180000000"/>
    <s v="OK"/>
    <s v="DIRECCIÓN DE SEGURIDAD Y ORDEN PÚBLICO"/>
  </r>
  <r>
    <m/>
    <m/>
    <m/>
    <m/>
    <m/>
    <m/>
    <s v="Actividad"/>
    <s v="P&gt;298209/04"/>
    <m/>
    <m/>
    <s v="2.3.2.02.02.009"/>
    <n v="1105"/>
    <s v="3-1700"/>
    <s v="5/441/CC"/>
    <s v="20200042503203702023"/>
    <m/>
    <x v="269"/>
    <s v="Implementar un plan de atención integral y reacción bajo el concepto de seguridad humana."/>
    <s v="Plan implementado"/>
    <n v="1"/>
    <n v="0.25"/>
    <s v="P&gt;298209/04 0026"/>
    <s v="Creación de un proceso de inteligencia multifuerza, utilizando tecnología para combatir redes de microtráfico"/>
    <n v="70000000"/>
    <n v="0.2"/>
    <s v="Num"/>
    <d v="2021-01-15T00:00:00"/>
    <s v="11 meses"/>
    <n v="0.2"/>
    <s v="OK"/>
    <n v="30000000"/>
    <m/>
    <m/>
    <n v="30000000"/>
    <s v="OK"/>
    <s v="DIRECCIÓN DE SEGURIDAD Y ORDEN PÚBLICO"/>
  </r>
  <r>
    <m/>
    <m/>
    <m/>
    <m/>
    <m/>
    <m/>
    <s v="Actividad"/>
    <s v="P&gt;298209/04"/>
    <m/>
    <m/>
    <s v="2.3.2.02.02.009"/>
    <n v="1105"/>
    <s v="3-1700"/>
    <s v="5/441/CC"/>
    <s v="20200042503203702023"/>
    <m/>
    <x v="269"/>
    <s v="Implementar un plan de atención integral y reacción bajo el concepto de seguridad humana."/>
    <s v="Plan implementado"/>
    <n v="1"/>
    <n v="0.25"/>
    <s v="P&gt;298209/04 0027"/>
    <s v="Creación de un modelo de atención, prevención y protección al consumo de SPA, desde la mitigación a través d elos núcleos familiares y entornos educativos."/>
    <n v="210000000"/>
    <n v="0.2"/>
    <s v="Num"/>
    <m/>
    <m/>
    <m/>
    <s v="OK"/>
    <m/>
    <m/>
    <m/>
    <n v="0"/>
    <s v="OK"/>
    <m/>
  </r>
  <r>
    <m/>
    <m/>
    <m/>
    <m/>
    <m/>
    <m/>
    <s v="Actividad"/>
    <s v="P&gt;298209/04"/>
    <m/>
    <m/>
    <s v="2.3.2.02.02.009"/>
    <n v="1105"/>
    <s v="3-1700"/>
    <s v="5/441/CC"/>
    <s v="20200042503203702023"/>
    <m/>
    <x v="269"/>
    <s v="Implementar un plan de atención integral y reacción bajo el concepto de seguridad humana."/>
    <s v="Plan implementado"/>
    <n v="1"/>
    <n v="0.25"/>
    <s v="P&gt;298209/04 0028"/>
    <s v="Desarrollar una estrategia integral para prevenir, controlar y combatir el microtráfico"/>
    <n v="415000000"/>
    <n v="0.2"/>
    <s v="Num"/>
    <m/>
    <m/>
    <m/>
    <s v="OK"/>
    <m/>
    <m/>
    <m/>
    <n v="0"/>
    <s v="OK"/>
    <m/>
  </r>
  <r>
    <s v="37"/>
    <s v="INTERIOR"/>
    <s v="279444"/>
    <s v="2020004250320"/>
    <s v="P&gt;298209"/>
    <s v="Fortalecimiento a la capacidad de respuesta de la fuerza pública y administraciones locales para hacer de Cundinamarca una regi"/>
    <s v="Producto"/>
    <s v="P&gt;298209/04"/>
    <s v="3702023"/>
    <s v="Servicio de divulgación"/>
    <s v="2.3.2.02.02.009"/>
    <n v="1105"/>
    <s v="3-1700"/>
    <s v="5/442/CC"/>
    <s v="20200042503203702023"/>
    <n v="309767966"/>
    <x v="270"/>
    <s v="Implementar una estrategia integral para prevenir, controlar y combatir el microtráfico en los municipios del departamento."/>
    <s v="Estrategia implementada"/>
    <n v="1"/>
    <n v="0.25"/>
    <m/>
    <m/>
    <m/>
    <m/>
    <m/>
    <m/>
    <m/>
    <m/>
    <m/>
    <m/>
    <m/>
    <m/>
    <m/>
    <m/>
    <m/>
  </r>
  <r>
    <m/>
    <m/>
    <m/>
    <m/>
    <m/>
    <m/>
    <s v="Actividad"/>
    <s v="P&gt;298209/04"/>
    <m/>
    <m/>
    <s v="2.3.2.02.02.009"/>
    <n v="1105"/>
    <s v="3-1700"/>
    <s v="5/442/CC"/>
    <s v="20200042503203702023"/>
    <m/>
    <x v="270"/>
    <s v="Implementar una estrategia integral para prevenir, controlar y combatir el microtráfico en los municipios del departamento."/>
    <s v="Estrategia implementada"/>
    <n v="1"/>
    <n v="0.25"/>
    <s v="P&gt;298209/04 0004"/>
    <s v="Promover equipo interdisciplinario que aporte a la cultura ciudadana y promueva territorios seguros y en paz."/>
    <n v="390000000"/>
    <n v="15"/>
    <s v="Num"/>
    <m/>
    <m/>
    <m/>
    <s v="OK"/>
    <m/>
    <m/>
    <m/>
    <n v="0"/>
    <s v="OK"/>
    <m/>
  </r>
  <r>
    <m/>
    <m/>
    <m/>
    <m/>
    <m/>
    <m/>
    <s v="Actividad"/>
    <s v="P&gt;298209/04"/>
    <m/>
    <m/>
    <s v="2.3.2.02.02.009"/>
    <n v="1105"/>
    <s v="3-1700"/>
    <s v="5/442/CC"/>
    <s v="20200042503203702023"/>
    <m/>
    <x v="270"/>
    <s v="Implementar una estrategia integral para prevenir, controlar y combatir el microtráfico en los municipios del departamento."/>
    <s v="Estrategia implementada"/>
    <n v="1"/>
    <n v="0.25"/>
    <s v="P&gt;298209/04 0025"/>
    <s v="Activar la mesa técnica de revisión del Código departamental de Policía"/>
    <n v="180000000"/>
    <n v="0.2"/>
    <s v="Num"/>
    <m/>
    <m/>
    <m/>
    <s v="OK"/>
    <m/>
    <m/>
    <m/>
    <n v="0"/>
    <s v="OK"/>
    <m/>
  </r>
  <r>
    <m/>
    <m/>
    <m/>
    <m/>
    <m/>
    <m/>
    <s v="Actividad"/>
    <s v="P&gt;298209/04"/>
    <m/>
    <m/>
    <s v="2.3.2.02.02.009"/>
    <n v="1105"/>
    <s v="3-1700"/>
    <s v="5/442/CC"/>
    <s v="20200042503203702023"/>
    <m/>
    <x v="270"/>
    <s v="Implementar una estrategia integral para prevenir, controlar y combatir el microtráfico en los municipios del departamento."/>
    <s v="Estrategia implementada"/>
    <n v="1"/>
    <n v="0.25"/>
    <s v="P&gt;298209/04 0026"/>
    <s v="Creación de un proceso de inteligencia multifuerza, utilizando tecnología para combatir redes de microtráfico"/>
    <n v="70000000"/>
    <n v="0.2"/>
    <s v="Num"/>
    <m/>
    <m/>
    <m/>
    <s v="OK"/>
    <m/>
    <m/>
    <m/>
    <n v="0"/>
    <s v="OK"/>
    <m/>
  </r>
  <r>
    <m/>
    <m/>
    <m/>
    <m/>
    <m/>
    <m/>
    <s v="Actividad"/>
    <s v="P&gt;298209/04"/>
    <m/>
    <m/>
    <s v="2.3.2.02.02.009"/>
    <n v="1105"/>
    <s v="3-1700"/>
    <s v="5/442/CC"/>
    <s v="20200042503203702023"/>
    <m/>
    <x v="270"/>
    <s v="Implementar una estrategia integral para prevenir, controlar y combatir el microtráfico en los municipios del departamento."/>
    <s v="Estrategia implementada"/>
    <n v="1"/>
    <n v="0.25"/>
    <s v="P&gt;298209/04 0027"/>
    <s v="Creación de un modelo de atención, prevención y protección al consumo de SPA, desde la mitigación a través d elos núcleos familiares y entornos educativos."/>
    <n v="210000000"/>
    <n v="0.2"/>
    <s v="Num"/>
    <m/>
    <m/>
    <m/>
    <s v="OK"/>
    <m/>
    <m/>
    <m/>
    <n v="0"/>
    <s v="OK"/>
    <m/>
  </r>
  <r>
    <m/>
    <m/>
    <m/>
    <m/>
    <m/>
    <m/>
    <s v="Actividad"/>
    <s v="P&gt;298209/04"/>
    <m/>
    <m/>
    <s v="2.3.2.02.02.009"/>
    <n v="1105"/>
    <s v="3-1700"/>
    <s v="5/442/CC"/>
    <s v="20200042503203702023"/>
    <m/>
    <x v="270"/>
    <s v="Implementar una estrategia integral para prevenir, controlar y combatir el microtráfico en los municipios del departamento."/>
    <s v="Estrategia implementada"/>
    <n v="1"/>
    <n v="0.25"/>
    <s v="P&gt;298209/04 0028"/>
    <s v="Desarrollar una estrategia integral para prevenir, controlar y combatir el microtráfico"/>
    <n v="415000000"/>
    <n v="0.2"/>
    <s v="Num"/>
    <d v="2021-01-15T00:00:00"/>
    <s v="11 meses y 15 días"/>
    <n v="0.2"/>
    <s v="OK"/>
    <n v="309767966"/>
    <m/>
    <m/>
    <n v="309767966"/>
    <s v="OK"/>
    <s v="DIRECCIÓN DE SEGURIDAD Y ORDEN PÚBLICO"/>
  </r>
  <r>
    <s v="37"/>
    <s v="INTERIOR"/>
    <s v="279444"/>
    <s v="2020004250320"/>
    <s v="P&gt;298209"/>
    <s v="Fortalecimiento a la capacidad de respuesta de la fuerza pública y administraciones locales para hacer de Cundinamarca una regi"/>
    <s v="Producto"/>
    <s v="P&gt;298209/06"/>
    <s v="3702014"/>
    <s v="Servicio de apoyo financiero para proyectos de seguridad ciudadana"/>
    <s v="2.3.2.02.02.009"/>
    <n v="1105"/>
    <s v="3-1700"/>
    <s v="5/440/CC"/>
    <s v="20200042503203702014"/>
    <n v="250000000"/>
    <x v="268"/>
    <s v="Financiar el 80% de las solicitudes de las autoridades de seguridad, convivencia y orden público de Cundinamarca."/>
    <s v="Solicitudes financiadas"/>
    <n v="80"/>
    <n v="30"/>
    <m/>
    <m/>
    <m/>
    <m/>
    <m/>
    <m/>
    <m/>
    <m/>
    <m/>
    <m/>
    <m/>
    <m/>
    <m/>
    <m/>
    <m/>
  </r>
  <r>
    <m/>
    <m/>
    <m/>
    <m/>
    <m/>
    <m/>
    <s v="Actividad"/>
    <s v="P&gt;298209/06"/>
    <m/>
    <m/>
    <s v="2.3.2.02.02.009"/>
    <n v="1105"/>
    <s v="3-1700"/>
    <s v="5/440/CC"/>
    <s v="20200042503203702014"/>
    <m/>
    <x v="268"/>
    <s v="Financiar el 80% de las solicitudes de las autoridades de seguridad, convivencia y orden público de Cundinamarca."/>
    <s v="Solicitudes financiadas"/>
    <n v="80"/>
    <n v="30"/>
    <s v="P&gt;298209/06 0014"/>
    <s v="Pagar recompensas anónimas"/>
    <n v="200000000"/>
    <n v="1"/>
    <s v="Num"/>
    <d v="2021-01-01T00:00:00"/>
    <s v="12 Meses"/>
    <n v="1"/>
    <s v="OK"/>
    <n v="200000000"/>
    <m/>
    <m/>
    <n v="200000000"/>
    <s v="OK"/>
    <s v="DIRECCIÓN DE SEGURIDAD Y ORDEN PÚBLICO"/>
  </r>
  <r>
    <m/>
    <m/>
    <m/>
    <m/>
    <m/>
    <m/>
    <s v="Actividad"/>
    <s v="P&gt;298209/06"/>
    <m/>
    <m/>
    <s v="2.3.2.02.02.009"/>
    <n v="1105"/>
    <s v="3-1700"/>
    <s v="5/440/CC"/>
    <s v="20200042503203702014"/>
    <m/>
    <x v="268"/>
    <s v="Financiar el 80% de las solicitudes de las autoridades de seguridad, convivencia y orden público de Cundinamarca."/>
    <s v="Solicitudes financiadas"/>
    <n v="80"/>
    <n v="30"/>
    <s v="P&gt;298209/06 0029"/>
    <s v="Apoyo a la fuerza pública para garantizar la seguridad ciudadana en Cundinamarca"/>
    <n v="833350000"/>
    <n v="50"/>
    <s v="Num"/>
    <d v="2021-03-01T00:00:00"/>
    <s v="5 meses"/>
    <n v="10"/>
    <s v="OK"/>
    <n v="50000000"/>
    <m/>
    <m/>
    <n v="50000000"/>
    <s v="OK"/>
    <s v="DIRECCIÓN DE SEGURIDAD Y ORDEN PÚBLICO"/>
  </r>
  <r>
    <s v="37"/>
    <s v="INTERIOR"/>
    <s v="279444"/>
    <s v="2020004250320"/>
    <s v="P&gt;298209"/>
    <s v="Fortalecimiento a la capacidad de respuesta de la fuerza pública y administraciones locales para hacer de Cundinamarca una regi"/>
    <s v="Producto"/>
    <s v="P&gt;298209/07"/>
    <s v="3702024"/>
    <s v="Servicios de información actualizados"/>
    <s v="2.3.2.02.02.009"/>
    <n v="1105"/>
    <s v="3-1700"/>
    <s v="5/441/CC"/>
    <s v="20200042503203702024"/>
    <n v="1000000000"/>
    <x v="269"/>
    <s v="Implementar un plan de atención integral y reacción bajo el concepto de seguridad humana."/>
    <s v="Plan implementado"/>
    <n v="1"/>
    <n v="0.25"/>
    <m/>
    <m/>
    <m/>
    <m/>
    <m/>
    <m/>
    <m/>
    <m/>
    <m/>
    <m/>
    <m/>
    <m/>
    <m/>
    <m/>
    <m/>
  </r>
  <r>
    <m/>
    <m/>
    <m/>
    <m/>
    <m/>
    <m/>
    <s v="Actividad"/>
    <s v="P&gt;298209/07"/>
    <m/>
    <m/>
    <s v="2.3.2.02.02.009"/>
    <n v="1105"/>
    <s v="3-1700"/>
    <s v="5/441/CC"/>
    <s v="20200042503203702024"/>
    <m/>
    <x v="269"/>
    <s v="Implementar un plan de atención integral y reacción bajo el concepto de seguridad humana."/>
    <s v="Plan implementado"/>
    <n v="1"/>
    <n v="0.25"/>
    <s v="P&gt;298209/07 0009"/>
    <s v="Fortalecar el obsevatorio de seguridad ciudadana"/>
    <n v="1250000000"/>
    <n v="0.2"/>
    <s v="Num"/>
    <d v="2021-01-15T00:00:00"/>
    <s v="11 meses"/>
    <n v="0.2"/>
    <s v="OK"/>
    <n v="500000000"/>
    <m/>
    <m/>
    <n v="500000000"/>
    <s v="OK"/>
    <s v="DIRECCIÓN DE SEGURIDAD Y ORDEN PÚBLICO"/>
  </r>
  <r>
    <m/>
    <m/>
    <m/>
    <m/>
    <m/>
    <m/>
    <s v="Actividad"/>
    <s v="P&gt;298209/07"/>
    <m/>
    <m/>
    <s v="2.3.2.02.02.009"/>
    <n v="1105"/>
    <s v="3-1700"/>
    <s v="5/441/CC"/>
    <s v="20200042503203702024"/>
    <m/>
    <x v="269"/>
    <s v="Implementar un plan de atención integral y reacción bajo el concepto de seguridad humana."/>
    <s v="Plan implementado"/>
    <n v="1"/>
    <n v="0.25"/>
    <s v="P&gt;298209/07 0030"/>
    <s v="Apoyo a la fuerza pública y a los organismos judiciales para mejorar herramientas de información, maquinaria y comunicación para combatir los crimenes, violencia e ilegalidad en el departamento de Cundinamarca"/>
    <n v="984384000"/>
    <n v="36"/>
    <s v="Num"/>
    <m/>
    <m/>
    <m/>
    <s v="OK"/>
    <m/>
    <m/>
    <m/>
    <n v="0"/>
    <s v="OK"/>
    <m/>
  </r>
  <r>
    <m/>
    <m/>
    <m/>
    <m/>
    <m/>
    <m/>
    <s v="Actividad"/>
    <s v="P&gt;298209/07"/>
    <m/>
    <m/>
    <s v="2.3.2.02.02.009"/>
    <n v="1105"/>
    <s v="3-1700"/>
    <s v="5/441/CC"/>
    <s v="20200042503203702024"/>
    <m/>
    <x v="269"/>
    <s v="Implementar un plan de atención integral y reacción bajo el concepto de seguridad humana."/>
    <s v="Plan implementado"/>
    <n v="1"/>
    <n v="0.25"/>
    <s v="P&gt;298209/07 0031"/>
    <s v="Creación y fortalecimiento de los Esquemas Integrales de reacción articulada"/>
    <n v="346671000"/>
    <n v="13"/>
    <s v="Num"/>
    <d v="2021-01-15T00:00:00"/>
    <s v="11 meses"/>
    <n v="13"/>
    <s v="OK"/>
    <n v="330000000"/>
    <m/>
    <m/>
    <n v="330000000"/>
    <s v="OK"/>
    <s v="DIRECCIÓN DE SEGURIDAD Y ORDEN PÚBLICO"/>
  </r>
  <r>
    <m/>
    <m/>
    <m/>
    <m/>
    <m/>
    <m/>
    <s v="Actividad"/>
    <s v="P&gt;298209/07"/>
    <m/>
    <m/>
    <s v="2.3.2.02.02.009"/>
    <n v="1105"/>
    <s v="3-1700"/>
    <s v="5/441/CC"/>
    <s v="20200042503203702024"/>
    <m/>
    <x v="269"/>
    <s v="Implementar un plan de atención integral y reacción bajo el concepto de seguridad humana."/>
    <s v="Plan implementado"/>
    <n v="1"/>
    <n v="0.25"/>
    <s v="P&gt;298209/07 0032"/>
    <s v="Fortalecimiento de la arquitectura institucional y protocolos de atención y bases de datos de la seguridad y el orden público en el Departamento de Cundinamarca"/>
    <n v="170000000"/>
    <n v="0.2"/>
    <s v="Num"/>
    <d v="2021-01-15T00:00:00"/>
    <s v="11 meses"/>
    <n v="0.2"/>
    <s v="OK"/>
    <n v="170000000"/>
    <m/>
    <m/>
    <n v="170000000"/>
    <s v="OK"/>
    <s v="DIRECCIÓN DE SEGURIDAD Y ORDEN PÚBLICO"/>
  </r>
  <r>
    <s v="37"/>
    <s v="INTERIOR"/>
    <s v="279444"/>
    <s v="2020004250320"/>
    <s v="P&gt;298209"/>
    <s v="Fortalecimiento a la capacidad de respuesta de la fuerza pública y administraciones locales para hacer de Cundinamarca una regi"/>
    <s v="Producto"/>
    <s v="P&gt;298209/08"/>
    <s v="3702017"/>
    <s v="Servicio de atención de seguridad y emergencias 123"/>
    <s v="2.3.2.02.02.009"/>
    <n v="1105"/>
    <s v="3-1700"/>
    <s v="5/441/CC"/>
    <s v="20200042503203702017"/>
    <n v="1000000000"/>
    <x v="269"/>
    <s v="Implementar un plan de atención integral y reacción bajo el concepto de seguridad humana."/>
    <s v="Plan implementado"/>
    <n v="1"/>
    <n v="0.25"/>
    <m/>
    <m/>
    <m/>
    <m/>
    <m/>
    <m/>
    <m/>
    <m/>
    <m/>
    <m/>
    <m/>
    <m/>
    <m/>
    <m/>
    <m/>
  </r>
  <r>
    <m/>
    <m/>
    <m/>
    <m/>
    <m/>
    <m/>
    <s v="Actividad"/>
    <s v="P&gt;298209/08"/>
    <m/>
    <m/>
    <s v="2.3.2.02.02.009"/>
    <n v="1105"/>
    <s v="3-1700"/>
    <s v="5/441/CC"/>
    <s v="20200042503203702017"/>
    <m/>
    <x v="269"/>
    <s v="Implementar un plan de atención integral y reacción bajo el concepto de seguridad humana."/>
    <s v="Plan implementado"/>
    <n v="1"/>
    <n v="0.25"/>
    <s v="P&gt;298209/08 0002"/>
    <s v="Fortalecer el núcleo de consulta del 1,2,3 y el Sistema de Inteligencia para combatir la criminalidad en Cundinamarca"/>
    <n v="1125000000"/>
    <n v="0.2"/>
    <s v="Num"/>
    <d v="2021-01-15T00:00:00"/>
    <s v="11 meses"/>
    <n v="0.2"/>
    <s v="OK"/>
    <n v="800000000"/>
    <m/>
    <m/>
    <n v="800000000"/>
    <s v="OK"/>
    <s v="DIRECCIÓN DE SEGURIDAD Y ORDEN PÚBLICO"/>
  </r>
  <r>
    <m/>
    <m/>
    <m/>
    <m/>
    <m/>
    <m/>
    <s v="Actividad"/>
    <s v="P&gt;298209/08"/>
    <m/>
    <m/>
    <s v="2.3.2.02.02.009"/>
    <n v="1105"/>
    <s v="3-1700"/>
    <s v="5/441/CC"/>
    <s v="20200042503203702017"/>
    <m/>
    <x v="269"/>
    <s v="Implementar un plan de atención integral y reacción bajo el concepto de seguridad humana."/>
    <s v="Plan implementado"/>
    <n v="1"/>
    <n v="0.25"/>
    <s v="P&gt;298209/08 0033"/>
    <s v="Apoyo a la fuerza pública y a los organismos judiciales para mejorar los servicios de atención en seguridad y emergencias en el Departamento de Cundinamarca."/>
    <n v="740544000"/>
    <n v="42"/>
    <s v="Num"/>
    <m/>
    <m/>
    <m/>
    <s v="OK"/>
    <m/>
    <m/>
    <m/>
    <m/>
    <s v="OK"/>
    <m/>
  </r>
  <r>
    <m/>
    <m/>
    <m/>
    <m/>
    <m/>
    <m/>
    <s v="Actividad"/>
    <s v="P&gt;298209/08"/>
    <m/>
    <m/>
    <s v="2.3.2.02.02.009"/>
    <n v="1105"/>
    <s v="3-1700"/>
    <s v="5/441/CC"/>
    <s v="20200042503203702017"/>
    <m/>
    <x v="269"/>
    <s v="Implementar un plan de atención integral y reacción bajo el concepto de seguridad humana."/>
    <s v="Plan implementado"/>
    <n v="1"/>
    <n v="0.25"/>
    <s v="P&gt;298209/08 0034"/>
    <s v="Fortalecer redes de cooperantes a través de capacitación para la conformación de escuelas de seguridad, mecanismos de información en las zonas rurales y urbanas del departamento."/>
    <n v="400000000"/>
    <n v="2"/>
    <s v="Num"/>
    <m/>
    <m/>
    <m/>
    <s v="OK"/>
    <m/>
    <m/>
    <m/>
    <m/>
    <s v="OK"/>
    <m/>
  </r>
  <r>
    <m/>
    <m/>
    <m/>
    <m/>
    <m/>
    <m/>
    <s v="Actividad"/>
    <s v="P&gt;298209/08"/>
    <m/>
    <m/>
    <s v="2.3.2.02.02.009"/>
    <n v="1105"/>
    <s v="3-1700"/>
    <s v="5/441/CC"/>
    <s v="20200042503203702017"/>
    <m/>
    <x v="269"/>
    <s v="Implementar un plan de atención integral y reacción bajo el concepto de seguridad humana."/>
    <s v="Plan implementado"/>
    <n v="1"/>
    <n v="0.25"/>
    <s v="P&gt;298209/08 0035"/>
    <s v="Fotalecer el Programa de Atención Sicojurídica (duplas)"/>
    <n v="315000000"/>
    <n v="0.2"/>
    <s v="Num"/>
    <d v="2021-01-15T00:00:00"/>
    <s v="11 meses"/>
    <n v="0.2"/>
    <s v="OK"/>
    <n v="200000000"/>
    <m/>
    <m/>
    <n v="200000000"/>
    <s v="OK"/>
    <s v="DIRECCIÓN DE SEGURIDAD Y ORDEN PÚBLICO"/>
  </r>
  <r>
    <s v="37"/>
    <s v="INTERIOR"/>
    <s v="279444"/>
    <s v="2020004250320"/>
    <s v="P&gt;298209"/>
    <s v="Fortalecimiento a la capacidad de respuesta de la fuerza pública y administraciones locales para hacer de Cundinamarca una regi"/>
    <s v="Producto"/>
    <s v="P&gt;298209/09"/>
    <s v="3702012"/>
    <s v="Servicio de divulgación en seguridad, paz y convivencia ciudadana."/>
    <s v="2.3.2.02.02.009"/>
    <n v="1105"/>
    <s v="3-1700"/>
    <s v="5/440/CC"/>
    <s v="20200042503203702012"/>
    <n v="202000000"/>
    <x v="268"/>
    <s v="Financiar el 80% de las solicitudes de las autoridades de seguridad, convivencia y orden público de Cundinamarca."/>
    <s v="Solicitudes financiadas"/>
    <n v="80"/>
    <n v="30"/>
    <m/>
    <m/>
    <m/>
    <m/>
    <m/>
    <m/>
    <m/>
    <m/>
    <m/>
    <m/>
    <m/>
    <m/>
    <m/>
    <m/>
    <m/>
  </r>
  <r>
    <m/>
    <m/>
    <m/>
    <m/>
    <m/>
    <m/>
    <s v="Actividad"/>
    <s v="P&gt;298209/09"/>
    <m/>
    <m/>
    <s v="2.3.2.02.02.009"/>
    <n v="1105"/>
    <s v="3-1700"/>
    <s v="5/440/CC"/>
    <s v="20200042503203702012"/>
    <m/>
    <x v="268"/>
    <s v="Financiar el 80% de las solicitudes de las autoridades de seguridad, convivencia y orden público de Cundinamarca."/>
    <s v="Solicitudes financiadas"/>
    <n v="80"/>
    <n v="30"/>
    <s v="P&gt;298209/09 0006"/>
    <s v="Generar divulgación de datos y cultura ciudadana frente a los delitos y violencias del departamento."/>
    <n v="505000000"/>
    <n v="4"/>
    <s v="Num"/>
    <d v="2021-01-01T00:00:00"/>
    <s v="12 Meses"/>
    <n v="4"/>
    <s v="OK"/>
    <n v="102000000"/>
    <m/>
    <m/>
    <n v="102000000"/>
    <s v="OK"/>
    <s v="DIRECCIÓN DE SEGURIDAD Y ORDEN PÚBLICO"/>
  </r>
  <r>
    <m/>
    <m/>
    <m/>
    <m/>
    <m/>
    <m/>
    <s v="Actividad"/>
    <s v="P&gt;298209/09"/>
    <m/>
    <m/>
    <s v="2.3.2.02.02.009"/>
    <n v="1105"/>
    <s v="3-1700"/>
    <s v="5/440/CC"/>
    <s v="20200042503203702012"/>
    <m/>
    <x v="268"/>
    <s v="Financiar el 80% de las solicitudes de las autoridades de seguridad, convivencia y orden público de Cundinamarca."/>
    <s v="Solicitudes financiadas"/>
    <n v="80"/>
    <n v="30"/>
    <s v="P&gt;298209/09 0012"/>
    <s v="Servicio para la promoción de la seguridad, paz y convivencia ciudadana en el departamento de Cundinamarca"/>
    <n v="110000000"/>
    <n v="11"/>
    <s v="Num"/>
    <d v="2021-01-01T00:00:00"/>
    <s v="12 Meses"/>
    <n v="3"/>
    <s v="OK"/>
    <n v="100000000"/>
    <m/>
    <m/>
    <n v="100000000"/>
    <s v="OK"/>
    <s v="DIRECCIÓN DE SEGURIDAD Y ORDEN PÚBLICO"/>
  </r>
  <r>
    <s v="37"/>
    <s v="INTERIOR"/>
    <s v="279444"/>
    <s v="2020004250320"/>
    <s v="P&gt;298209"/>
    <s v="Fortalecimiento a la capacidad de respuesta de la fuerza pública y administraciones locales para hacer de Cundinamarca una regi"/>
    <s v="Producto"/>
    <s v="P&gt;298209/10"/>
    <s v="3702022"/>
    <s v="Servicio de educación informal"/>
    <s v="2.3.2.02.02.009"/>
    <n v="1105"/>
    <s v="3-1700"/>
    <s v="5/445/CC"/>
    <s v="20200042503203702022"/>
    <n v="391041688"/>
    <x v="271"/>
    <s v="Implementar una estrategia de atención para adolescentes y jóvenes ofensores e infractores de la ley penal."/>
    <s v="Estrategia implementada"/>
    <n v="1"/>
    <n v="0.2"/>
    <m/>
    <m/>
    <m/>
    <m/>
    <m/>
    <m/>
    <m/>
    <m/>
    <m/>
    <m/>
    <m/>
    <m/>
    <m/>
    <m/>
    <m/>
  </r>
  <r>
    <m/>
    <m/>
    <m/>
    <m/>
    <m/>
    <m/>
    <s v="Actividad"/>
    <s v="P&gt;298209/10"/>
    <m/>
    <m/>
    <s v="2.3.2.02.02.009"/>
    <n v="1105"/>
    <s v="3-1700"/>
    <s v="5/445/CC"/>
    <s v="20200042503203702022"/>
    <m/>
    <x v="271"/>
    <s v="Implementar una estrategia de atención para adolescentes y jóvenes ofensores e infractores de la ley penal."/>
    <s v="Estrategia implementada"/>
    <n v="1"/>
    <n v="0.2"/>
    <s v="P&gt;298209/10 0010"/>
    <s v="Adecuar y dotar de infraestructura de centros transitorios y CAE"/>
    <n v="480000000"/>
    <n v="3"/>
    <s v="Num"/>
    <d v="2021-04-01T00:00:00"/>
    <s v="7 meses"/>
    <n v="3"/>
    <s v="OK"/>
    <n v="325041688"/>
    <m/>
    <m/>
    <n v="325041688"/>
    <s v="OK"/>
    <s v="DIRECCIÓN DE SEGURIDAD Y ORDEN PÚBLICO"/>
  </r>
  <r>
    <m/>
    <m/>
    <m/>
    <m/>
    <m/>
    <m/>
    <s v="Actividad"/>
    <s v="P&gt;298209/10"/>
    <m/>
    <m/>
    <s v="2.3.2.02.02.009"/>
    <n v="1105"/>
    <s v="3-1700"/>
    <s v="5/445/CC"/>
    <s v="20200042503203702022"/>
    <m/>
    <x v="271"/>
    <s v="Implementar una estrategia de atención para adolescentes y jóvenes ofensores e infractores de la ley penal."/>
    <s v="Estrategia implementada"/>
    <n v="1"/>
    <n v="0.2"/>
    <s v="P&gt;298209/10 0036"/>
    <s v="Brindar acompañamiento técnico a los circuitos y la justicia restaurativa (Contratación de personal 7 profesionales), Justicia juvenil restaurativa."/>
    <n v="66000000"/>
    <n v="6"/>
    <s v="Num"/>
    <d v="2021-01-15T00:00:00"/>
    <s v="11 meses"/>
    <n v="2"/>
    <s v="OK"/>
    <n v="66000000"/>
    <m/>
    <m/>
    <n v="66000000"/>
    <s v="OK"/>
    <s v="DIRECCIÓN DE SEGURIDAD Y ORDEN PÚBLICO"/>
  </r>
  <r>
    <s v="37"/>
    <s v="INTERIOR"/>
    <s v="279444"/>
    <s v="2020004250320"/>
    <s v="P&gt;298209"/>
    <s v="Fortalecimiento a la capacidad de respuesta de la fuerza pública y administraciones locales para hacer de Cundinamarca una regi"/>
    <s v="Producto"/>
    <s v="P&gt;298209/11"/>
    <s v="3702019"/>
    <s v="Servicio de vigilancia comunitaria por cuadrantes"/>
    <s v="2.3.2.02.02.009"/>
    <n v="1105"/>
    <s v="3-1700"/>
    <s v="5/440/CC"/>
    <s v="20200042503203702019"/>
    <n v="748000000"/>
    <x v="268"/>
    <s v="Financiar el 80% de las solicitudes de las autoridades de seguridad, convivencia y orden público de Cundinamarca."/>
    <s v="Solicitudes financiadas"/>
    <n v="80"/>
    <n v="30"/>
    <m/>
    <m/>
    <m/>
    <m/>
    <m/>
    <m/>
    <m/>
    <m/>
    <m/>
    <m/>
    <m/>
    <m/>
    <m/>
    <m/>
    <m/>
  </r>
  <r>
    <m/>
    <m/>
    <m/>
    <m/>
    <m/>
    <m/>
    <s v="Actividad"/>
    <s v="P&gt;298209/11"/>
    <m/>
    <m/>
    <s v="2.3.2.02.02.009"/>
    <n v="1105"/>
    <s v="3-1700"/>
    <s v="5/440/CC"/>
    <s v="20200042503203702019"/>
    <m/>
    <x v="268"/>
    <s v="Financiar el 80% de las solicitudes de las autoridades de seguridad, convivencia y orden público de Cundinamarca."/>
    <s v="Solicitudes financiadas"/>
    <n v="80"/>
    <n v="30"/>
    <s v="P&gt;298209/11 0003"/>
    <s v="Apoyar a la fuerza pública con movilidad para fortalecer la seguridad"/>
    <n v="748000000"/>
    <n v="68"/>
    <s v="Num"/>
    <d v="2021-02-01T00:00:00"/>
    <s v="11 meses"/>
    <n v="20"/>
    <s v="OK"/>
    <n v="748000000"/>
    <m/>
    <m/>
    <n v="748000000"/>
    <s v="OK"/>
    <s v="DIRECCIÓN DE SEGURIDAD Y ORDEN PÚBLICO"/>
  </r>
  <r>
    <s v="41"/>
    <s v="INCLUSIÓN SOCIAL Y RECONCILIACIÓN"/>
    <s v="276964"/>
    <s v="2020004250362"/>
    <s v="P&gt;298255"/>
    <s v="Apoyo a la Población con Discapacidad _x000a_ Cundinamarca"/>
    <s v="Producto"/>
    <s v="P&gt;298255/09"/>
    <s v="4103015"/>
    <s v="Servicio de información para la atención de población vulnerable"/>
    <s v="2.3.2.02.02.009"/>
    <n v="1105"/>
    <s v="1-0100"/>
    <s v="5/177/CC"/>
    <s v="20200042503624103015"/>
    <n v="75000000"/>
    <x v="272"/>
    <s v="Garantizar el 100% del cumplimiento del Plan de Implementación de la Política Pública de Discapacidad."/>
    <s v="Cumplimiento Plan de Implementación"/>
    <n v="100"/>
    <n v="30"/>
    <m/>
    <m/>
    <m/>
    <m/>
    <m/>
    <m/>
    <m/>
    <m/>
    <m/>
    <m/>
    <m/>
    <m/>
    <m/>
    <m/>
    <m/>
  </r>
  <r>
    <m/>
    <m/>
    <m/>
    <m/>
    <m/>
    <m/>
    <s v="Actividad"/>
    <s v="P&gt;298255/09"/>
    <m/>
    <m/>
    <s v="2.3.2.02.02.009"/>
    <n v="1105"/>
    <s v="1-0100"/>
    <s v="5/177/CC"/>
    <s v="20200042503624103015"/>
    <m/>
    <x v="272"/>
    <s v="Garantizar el 100% del cumplimiento del Plan de Implementación de la Política Pública de Discapacidad."/>
    <s v="Cumplimiento Plan de Implementación"/>
    <n v="100"/>
    <n v="30"/>
    <s v="P&gt;298255/09 0012"/>
    <s v="Ejecución del Plan de Implementación de la Política Pública de Discapacidad Ordenanza 266 de 2015."/>
    <n v="38000000"/>
    <n v="1"/>
    <s v="Num"/>
    <d v="2021-02-01T00:00:00"/>
    <s v="10 meses"/>
    <n v="1"/>
    <s v="OK"/>
    <n v="6000000"/>
    <m/>
    <m/>
    <n v="6000000"/>
    <s v="OK"/>
    <s v="DIRECCIÓN DE CONVIVENCIA, JUSTICIA Y DERECHOS HUMANOS"/>
  </r>
  <r>
    <m/>
    <m/>
    <m/>
    <m/>
    <m/>
    <m/>
    <s v="Actividad"/>
    <s v="P&gt;298255/09"/>
    <m/>
    <m/>
    <s v="2.3.2.02.02.009"/>
    <n v="1105"/>
    <s v="1-0100"/>
    <s v="5/177/CC"/>
    <s v="20200042503624103015"/>
    <m/>
    <x v="272"/>
    <s v="Garantizar el 100% del cumplimiento del Plan de Implementación de la Política Pública de Discapacidad."/>
    <s v="Cumplimiento Plan de Implementación"/>
    <n v="100"/>
    <n v="30"/>
    <s v="P&gt;298255/09 0014"/>
    <s v="Realización de 3 Comités Departamentales de Discapacidad al año"/>
    <n v="36804196"/>
    <n v="3"/>
    <s v="Num"/>
    <d v="2021-02-01T00:00:00"/>
    <s v="10 meses"/>
    <n v="3"/>
    <s v="OK"/>
    <n v="5000000"/>
    <m/>
    <m/>
    <n v="5000000"/>
    <s v="OK"/>
    <s v="DIRECCIÓN DE CONVIVENCIA, JUSTICIA Y DERECHOS HUMANOS"/>
  </r>
  <r>
    <m/>
    <m/>
    <m/>
    <m/>
    <m/>
    <m/>
    <s v="Actividad"/>
    <s v="P&gt;298255/09"/>
    <m/>
    <m/>
    <s v="2.3.2.02.02.009"/>
    <n v="1105"/>
    <s v="1-0100"/>
    <s v="5/177/CC"/>
    <s v="20200042503624103015"/>
    <m/>
    <x v="272"/>
    <s v="Garantizar el 100% del cumplimiento del Plan de Implementación de la Política Pública de Discapacidad."/>
    <s v="Cumplimiento Plan de Implementación"/>
    <n v="100"/>
    <n v="30"/>
    <s v="P&gt;298255/09 0015"/>
    <s v="Articulación interinstitucional para implementar la política pública de discapacidad"/>
    <n v="38000000"/>
    <n v="1"/>
    <s v="Num"/>
    <d v="2021-02-01T00:00:00"/>
    <s v="10 meses"/>
    <n v="1"/>
    <s v="OK"/>
    <n v="37000000"/>
    <m/>
    <m/>
    <n v="37000000"/>
    <s v="OK"/>
    <s v="DIRECCIÓN DE CONVIVENCIA, JUSTICIA Y DERECHOS HUMANOS"/>
  </r>
  <r>
    <m/>
    <m/>
    <m/>
    <m/>
    <m/>
    <m/>
    <s v="Actividad"/>
    <s v="P&gt;298255/09"/>
    <m/>
    <m/>
    <s v="2.3.2.02.02.009"/>
    <n v="1105"/>
    <s v="1-0100"/>
    <s v="5/177/CC"/>
    <s v="20200042503624103015"/>
    <m/>
    <x v="272"/>
    <s v="Garantizar el 100% del cumplimiento del Plan de Implementación de la Política Pública de Discapacidad."/>
    <s v="Cumplimiento Plan de Implementación"/>
    <n v="100"/>
    <n v="30"/>
    <s v="P&gt;298255/09 0016"/>
    <s v="Asistencias técnicas frente a las Políticas Públicas de Personas con Discapacidad y a los Comités Municipales."/>
    <n v="38000000"/>
    <n v="1"/>
    <s v="Num"/>
    <d v="2021-02-01T00:00:00"/>
    <s v="10 meses"/>
    <n v="1"/>
    <s v="OK"/>
    <n v="27000000"/>
    <m/>
    <m/>
    <n v="27000000"/>
    <s v="OK"/>
    <s v="DIRECCIÓN DE CONVIVENCIA, JUSTICIA Y DERECHOS HUMANOS"/>
  </r>
  <r>
    <n v="45"/>
    <s v="GOBIERNO TERRITORIAL"/>
    <s v="315794"/>
    <s v="2020004250381"/>
    <s v="P&gt;298364"/>
    <s v="Construcción adecuación y dotación de infraestructura para el fortalecimiento de la convivencia y seguridad ciudadana en el D"/>
    <s v="Producto"/>
    <s v="P&gt;298364/01"/>
    <s v="4501042"/>
    <s v="Infraestructura para la promoción a la cultura de la legalidad y a la convivencia construida y dotada"/>
    <s v="2.3.2.01.01.001.02.14"/>
    <n v="1105"/>
    <s v="1-0100"/>
    <s v="5/391/CC"/>
    <s v="20200042503814501042"/>
    <n v="500000000"/>
    <x v="273"/>
    <s v="Intervenir 50 entes territoriales, corporaciones o casa de gobierno con construcción, adecuación o dotación."/>
    <s v="Casas o concejos Adecuados"/>
    <n v="50"/>
    <n v="10"/>
    <m/>
    <m/>
    <m/>
    <m/>
    <m/>
    <m/>
    <m/>
    <m/>
    <m/>
    <m/>
    <m/>
    <m/>
    <m/>
    <m/>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03"/>
    <s v="Gestión ambiental construcción de infraestructura de autoridades de policía, seguridad y convivencia ciudadana."/>
    <n v="52500000"/>
    <n v="2"/>
    <s v="Num"/>
    <m/>
    <m/>
    <m/>
    <s v="OK"/>
    <m/>
    <m/>
    <m/>
    <n v="0"/>
    <s v="OK"/>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04"/>
    <s v="Construcción para las casas de justicia"/>
    <n v="2250000000"/>
    <n v="3"/>
    <s v="Num"/>
    <m/>
    <m/>
    <m/>
    <s v="OK"/>
    <m/>
    <m/>
    <m/>
    <n v="0"/>
    <s v="OK"/>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05"/>
    <s v="Estudios y diseños para la construcción casas de justicia"/>
    <n v="337500000"/>
    <n v="3"/>
    <s v="Num"/>
    <m/>
    <m/>
    <m/>
    <s v="OK"/>
    <m/>
    <m/>
    <m/>
    <n v="0"/>
    <s v="OK"/>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07"/>
    <s v="Interventoría construcción casas de justicia."/>
    <n v="225000000"/>
    <n v="3"/>
    <s v="Num"/>
    <m/>
    <m/>
    <m/>
    <s v="OK"/>
    <m/>
    <m/>
    <m/>
    <n v="0"/>
    <s v="OK"/>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09"/>
    <s v="Gestión de proyectos construcción casas de justicia"/>
    <n v="112500000"/>
    <n v="3"/>
    <s v="Num"/>
    <m/>
    <m/>
    <m/>
    <s v="OK"/>
    <m/>
    <m/>
    <m/>
    <n v="0"/>
    <s v="OK"/>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11"/>
    <s v="Gestión predial construcción casas de justicia"/>
    <n v="67500000"/>
    <n v="3"/>
    <s v="Num"/>
    <m/>
    <m/>
    <m/>
    <s v="OK"/>
    <m/>
    <m/>
    <m/>
    <n v="0"/>
    <s v="OK"/>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13"/>
    <s v="Gestión ambiental construcción casas de justicia"/>
    <n v="67500000"/>
    <n v="3"/>
    <s v="Num"/>
    <m/>
    <m/>
    <m/>
    <s v="OK"/>
    <m/>
    <m/>
    <m/>
    <n v="0"/>
    <s v="OK"/>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15"/>
    <s v="Dotación física requerida para las casas de justicia"/>
    <n v="450000000"/>
    <n v="5"/>
    <s v="Num"/>
    <m/>
    <m/>
    <m/>
    <s v="OK"/>
    <m/>
    <m/>
    <m/>
    <n v="0"/>
    <s v="OK"/>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16"/>
    <s v="Gestión predial construcción corporaciones municipales y/o casas de gobierno."/>
    <n v="150000000"/>
    <n v="5"/>
    <s v="Num"/>
    <m/>
    <m/>
    <m/>
    <s v="OK"/>
    <m/>
    <m/>
    <m/>
    <n v="0"/>
    <s v="OK"/>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17"/>
    <s v="Dotación física requerida para la infraestructura de las autoridades en seguridad, convivencia y orden público."/>
    <n v="1980000000"/>
    <n v="9"/>
    <s v="Num"/>
    <m/>
    <m/>
    <m/>
    <s v="OK"/>
    <m/>
    <m/>
    <m/>
    <n v="0"/>
    <s v="OK"/>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19"/>
    <s v="Gestión ambiental construcción corporaciones municipales y/o casas de gobierno."/>
    <n v="150000000"/>
    <n v="5"/>
    <s v="Num"/>
    <m/>
    <m/>
    <m/>
    <s v="OK"/>
    <m/>
    <m/>
    <m/>
    <n v="0"/>
    <s v="OK"/>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20"/>
    <s v="Gestión de proyectos construcción corporaciones municipales y/o casas de gobierno."/>
    <n v="250000000"/>
    <n v="5"/>
    <s v="Num"/>
    <m/>
    <m/>
    <m/>
    <s v="OK"/>
    <m/>
    <m/>
    <m/>
    <n v="0"/>
    <s v="OK"/>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22"/>
    <s v="Dotación física requerida para la infraestructura de las corporaciones y/o casas de gobierno."/>
    <n v="1500000000"/>
    <n v="6"/>
    <s v="Num"/>
    <d v="2021-04-01T00:00:00"/>
    <s v="6 meses"/>
    <n v="5"/>
    <s v="OK"/>
    <n v="300000000"/>
    <n v="100000000"/>
    <m/>
    <n v="400000000"/>
    <s v="OK"/>
    <s v="DIRECCIÓN DE ASUNTOS MUNICIPALES"/>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25"/>
    <s v="Construcción de infraestructura de autoridades de policía, seguridad y convivencia ciudadana."/>
    <n v="1750000000"/>
    <n v="2"/>
    <s v="Num"/>
    <m/>
    <m/>
    <m/>
    <s v="OK"/>
    <m/>
    <m/>
    <m/>
    <n v="0"/>
    <s v="OK"/>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26"/>
    <s v="Interventoría construcción corporaciones municipales y/o casas de gobierno."/>
    <n v="500000000"/>
    <n v="5"/>
    <s v="Num"/>
    <m/>
    <m/>
    <m/>
    <s v="OK"/>
    <m/>
    <m/>
    <m/>
    <n v="0"/>
    <s v="OK"/>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28"/>
    <s v="Estudios y diseños para la construcción de infraestructura de autoridades de policía, seguridad y convivencia ciudadana."/>
    <n v="262500000"/>
    <n v="2"/>
    <s v="Num"/>
    <m/>
    <m/>
    <m/>
    <s v="OK"/>
    <m/>
    <m/>
    <m/>
    <n v="0"/>
    <s v="OK"/>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31"/>
    <s v="Interventoría construcción de infraestructura de autoridades de policía, seguridad y convivencia ciudadana."/>
    <n v="175000000"/>
    <n v="2"/>
    <s v="Num"/>
    <m/>
    <m/>
    <m/>
    <s v="OK"/>
    <m/>
    <m/>
    <m/>
    <n v="0"/>
    <s v="OK"/>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33"/>
    <s v="Gestión de proyectos construcción de infraestructura de autoridades de policía, seguridad y convivencia ciudadana."/>
    <n v="87500000"/>
    <n v="2"/>
    <s v="Num"/>
    <m/>
    <m/>
    <m/>
    <s v="OK"/>
    <m/>
    <m/>
    <m/>
    <n v="0"/>
    <s v="OK"/>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34"/>
    <s v="Estudios y diseños para la construcción de infraestructura de corporaciones y/o casas de gobierno"/>
    <n v="750000000"/>
    <n v="5"/>
    <s v="Num"/>
    <m/>
    <m/>
    <m/>
    <s v="OK"/>
    <m/>
    <m/>
    <m/>
    <n v="0"/>
    <s v="OK"/>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37"/>
    <s v="Gestión predial construcción de infraestructura de autoridades de policía, seguridad y convivencia ciudadana"/>
    <n v="52500000"/>
    <n v="2"/>
    <s v="Num"/>
    <m/>
    <m/>
    <m/>
    <s v="OK"/>
    <m/>
    <m/>
    <m/>
    <n v="0"/>
    <s v="OK"/>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38"/>
    <s v="Construcción para las corporaciones municipales y/o casas de gobierno."/>
    <n v="5000000000"/>
    <n v="5"/>
    <s v="Num"/>
    <d v="2021-02-01T00:00:00"/>
    <s v="11 meses"/>
    <n v="2"/>
    <s v="OK"/>
    <n v="200000000"/>
    <n v="500000000"/>
    <m/>
    <n v="700000000"/>
    <s v="OK"/>
    <s v="DIRECCIÓN DE ASUNTOS MUNICIPALES"/>
  </r>
  <r>
    <n v="45"/>
    <s v="GOBIERNO TERRITORIAL"/>
    <s v="315794"/>
    <s v="2020004250381"/>
    <s v="P&gt;298364"/>
    <s v="Construcción adecuación y dotación de infraestructura para el fortalecimiento de la convivencia y seguridad ciudadana en el D"/>
    <s v="Producto"/>
    <s v="P&gt;298364/01"/>
    <s v="4501042"/>
    <s v="Infraestructura para la promoción a la cultura de la legalidad y a la convivencia construida y dotada"/>
    <s v="2.3.2.01.01.001.02.14"/>
    <n v="1105"/>
    <s v="3-1700"/>
    <s v="5/440/CC"/>
    <s v="20200042503814501042"/>
    <n v="1391614767"/>
    <x v="268"/>
    <s v="Financiar el 80% de las solicitudes de las autoridades de seguridad, convivencia y orden público de Cundinamarca."/>
    <s v="Solicitudes financiadas"/>
    <n v="80"/>
    <n v="30"/>
    <m/>
    <m/>
    <m/>
    <m/>
    <m/>
    <m/>
    <m/>
    <m/>
    <m/>
    <m/>
    <m/>
    <m/>
    <m/>
    <m/>
    <m/>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03"/>
    <s v="Gestión ambiental construcción de infraestructura de autoridades de policía, seguridad y convivencia ciudadana."/>
    <n v="52500000"/>
    <n v="2"/>
    <s v="Num"/>
    <m/>
    <m/>
    <m/>
    <s v="OK"/>
    <m/>
    <m/>
    <m/>
    <n v="0"/>
    <s v="OK"/>
    <m/>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04"/>
    <s v="Construcción para las casas de justicia"/>
    <n v="2250000000"/>
    <n v="3"/>
    <s v="Num"/>
    <m/>
    <m/>
    <m/>
    <s v="OK"/>
    <m/>
    <m/>
    <m/>
    <n v="0"/>
    <s v="OK"/>
    <m/>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05"/>
    <s v="Estudios y diseños para la construcción casas de justicia"/>
    <n v="337500000"/>
    <n v="3"/>
    <s v="Num"/>
    <m/>
    <m/>
    <m/>
    <s v="OK"/>
    <m/>
    <m/>
    <m/>
    <n v="0"/>
    <s v="OK"/>
    <m/>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07"/>
    <s v="Interventoría construcción casas de justicia."/>
    <n v="225000000"/>
    <n v="3"/>
    <s v="Num"/>
    <m/>
    <m/>
    <m/>
    <s v="OK"/>
    <m/>
    <m/>
    <m/>
    <n v="0"/>
    <s v="OK"/>
    <m/>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09"/>
    <s v="Gestión de proyectos construcción casas de justicia"/>
    <n v="112500000"/>
    <n v="3"/>
    <s v="Num"/>
    <m/>
    <m/>
    <m/>
    <s v="OK"/>
    <m/>
    <m/>
    <m/>
    <n v="0"/>
    <s v="OK"/>
    <m/>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11"/>
    <s v="Gestión predial construcción casas de justicia"/>
    <n v="67500000"/>
    <n v="3"/>
    <s v="Num"/>
    <m/>
    <m/>
    <m/>
    <s v="OK"/>
    <m/>
    <m/>
    <m/>
    <n v="0"/>
    <s v="OK"/>
    <m/>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13"/>
    <s v="Gestión ambiental construcción casas de justicia"/>
    <n v="67500000"/>
    <n v="3"/>
    <s v="Num"/>
    <m/>
    <m/>
    <m/>
    <s v="OK"/>
    <m/>
    <m/>
    <m/>
    <n v="0"/>
    <s v="OK"/>
    <m/>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15"/>
    <s v="Dotación física requerida para las casas de justicia"/>
    <n v="450000000"/>
    <n v="5"/>
    <s v="Num"/>
    <m/>
    <m/>
    <m/>
    <s v="OK"/>
    <m/>
    <m/>
    <m/>
    <n v="0"/>
    <s v="OK"/>
    <m/>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16"/>
    <s v="Gestión predial construcción corporaciones municipales y/o casas de gobierno."/>
    <n v="150000000"/>
    <n v="5"/>
    <s v="Num"/>
    <m/>
    <m/>
    <m/>
    <s v="OK"/>
    <m/>
    <m/>
    <m/>
    <n v="0"/>
    <s v="OK"/>
    <m/>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17"/>
    <s v="Dotación física requerida para la infraestructura de las autoridades en seguridad, convivencia y orden público."/>
    <n v="1980000000"/>
    <n v="9"/>
    <s v="Num"/>
    <d v="2020-03-01T00:00:00"/>
    <s v="10 meses"/>
    <n v="7"/>
    <s v="OK"/>
    <n v="991614767"/>
    <m/>
    <m/>
    <n v="991614767"/>
    <s v="OK"/>
    <s v="DIRECCIÓN DE SEGURIDAD Y ORDEN PÚBLICO"/>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19"/>
    <s v="Gestión ambiental construcción corporaciones municipales y/o casas de gobierno."/>
    <n v="150000000"/>
    <n v="5"/>
    <s v="Num"/>
    <m/>
    <m/>
    <m/>
    <s v="OK"/>
    <m/>
    <m/>
    <m/>
    <m/>
    <s v="OK"/>
    <m/>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20"/>
    <s v="Gestión de proyectos construcción corporaciones municipales y/o casas de gobierno."/>
    <n v="250000000"/>
    <n v="5"/>
    <s v="Num"/>
    <m/>
    <m/>
    <m/>
    <s v="OK"/>
    <m/>
    <m/>
    <m/>
    <n v="0"/>
    <s v="OK"/>
    <m/>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22"/>
    <s v="Dotación física requerida para la infraestructura de las corporaciones y/o casas de gobierno."/>
    <n v="1500000000"/>
    <n v="6"/>
    <s v="Num"/>
    <m/>
    <m/>
    <m/>
    <s v="OK"/>
    <m/>
    <m/>
    <m/>
    <n v="0"/>
    <s v="OK"/>
    <m/>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25"/>
    <s v="Construcción de infraestructura de autoridades de policía, seguridad y convivencia ciudadana."/>
    <n v="1750000000"/>
    <n v="2"/>
    <s v="Num"/>
    <d v="2020-04-01T00:00:00"/>
    <s v="9 meses"/>
    <n v="2"/>
    <s v="OK"/>
    <n v="400000000"/>
    <m/>
    <m/>
    <n v="400000000"/>
    <s v="OK"/>
    <s v="DIRECCIÓN DE SEGURIDAD Y ORDEN PÚBLICO"/>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26"/>
    <s v="Interventoría construcción corporaciones municipales y/o casas de gobierno."/>
    <n v="500000000"/>
    <n v="5"/>
    <s v="Num"/>
    <m/>
    <m/>
    <m/>
    <s v="OK"/>
    <m/>
    <m/>
    <m/>
    <n v="0"/>
    <s v="OK"/>
    <m/>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28"/>
    <s v="Estudios y diseños para la construcción de infraestructura de autoridades de policía, seguridad y convivencia ciudadana."/>
    <n v="262500000"/>
    <n v="2"/>
    <s v="Num"/>
    <m/>
    <m/>
    <m/>
    <s v="OK"/>
    <m/>
    <m/>
    <m/>
    <n v="0"/>
    <s v="OK"/>
    <m/>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31"/>
    <s v="Interventoría construcción de infraestructura de autoridades de policía, seguridad y convivencia ciudadana."/>
    <n v="175000000"/>
    <n v="2"/>
    <s v="Num"/>
    <m/>
    <m/>
    <m/>
    <s v="OK"/>
    <m/>
    <m/>
    <m/>
    <n v="0"/>
    <s v="OK"/>
    <m/>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33"/>
    <s v="Gestión de proyectos construcción de infraestructura de autoridades de policía, seguridad y convivencia ciudadana."/>
    <n v="87500000"/>
    <n v="2"/>
    <s v="Num"/>
    <m/>
    <m/>
    <m/>
    <s v="OK"/>
    <m/>
    <m/>
    <m/>
    <n v="0"/>
    <s v="OK"/>
    <m/>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34"/>
    <s v="Estudios y diseños para la construcción de infraestructura de corporaciones y/o casas de gobierno"/>
    <n v="750000000"/>
    <n v="5"/>
    <s v="Num"/>
    <m/>
    <m/>
    <m/>
    <s v="OK"/>
    <m/>
    <m/>
    <m/>
    <n v="0"/>
    <s v="OK"/>
    <m/>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37"/>
    <s v="Gestión predial construcción de infraestructura de autoridades de policía, seguridad y convivencia ciudadana"/>
    <n v="52500000"/>
    <n v="2"/>
    <s v="Num"/>
    <m/>
    <m/>
    <m/>
    <s v="OK"/>
    <m/>
    <m/>
    <m/>
    <n v="0"/>
    <s v="OK"/>
    <m/>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38"/>
    <s v="Construcción para las corporaciones municipales y/o casas de gobierno."/>
    <n v="5000000000"/>
    <n v="5"/>
    <s v="Num"/>
    <m/>
    <m/>
    <m/>
    <s v="OK"/>
    <m/>
    <m/>
    <m/>
    <n v="0"/>
    <s v="OK"/>
    <m/>
  </r>
  <r>
    <n v="45"/>
    <s v="GOBIERNO TERRITORIAL"/>
    <s v="315794"/>
    <s v="2020004250381"/>
    <s v="P&gt;298364"/>
    <s v="Construcción adecuación y dotación de infraestructura para el fortalecimiento de la convivencia y seguridad ciudadana en el D"/>
    <s v="Producto"/>
    <s v="P&gt;298364/02"/>
    <s v="4501043"/>
    <s v="Infraestructura para la promoción a la cultura de la legalidad y a la convivencia adecuada"/>
    <s v="2.3.2.01.01.001.02.14"/>
    <n v="1105"/>
    <s v="1-0100"/>
    <s v="5/391/CC"/>
    <s v="20200042503814501043"/>
    <n v="500000000"/>
    <x v="273"/>
    <s v="Intervenir 50 entes territoriales, corporaciones o casa de gobierno con construcción, adecuación o dotación."/>
    <s v="Casas o concejos Adecuados"/>
    <n v="50"/>
    <n v="10"/>
    <m/>
    <m/>
    <m/>
    <m/>
    <m/>
    <m/>
    <m/>
    <m/>
    <m/>
    <m/>
    <m/>
    <m/>
    <m/>
    <m/>
    <m/>
  </r>
  <r>
    <m/>
    <m/>
    <m/>
    <m/>
    <m/>
    <m/>
    <s v="Actividad"/>
    <s v="P&gt;298364/02"/>
    <m/>
    <m/>
    <s v="2.3.2.01.01.001.02.14"/>
    <n v="1105"/>
    <s v="1-0100"/>
    <s v="5/391/CC"/>
    <s v="20200042503814501043"/>
    <m/>
    <x v="273"/>
    <s v="Intervenir 50 entes territoriales, corporaciones o casa de gobierno con construcción, adecuación o dotación."/>
    <s v="Casas o concejos Adecuados"/>
    <n v="50"/>
    <n v="10"/>
    <s v="P&gt;298364/02 0001"/>
    <s v="Gestión ambiental adecuación corporaciones municipales y/o casas de gobierno"/>
    <n v="90000000"/>
    <n v="6"/>
    <s v="Num"/>
    <m/>
    <m/>
    <m/>
    <s v="OK"/>
    <m/>
    <m/>
    <m/>
    <n v="0"/>
    <s v="OK"/>
    <m/>
  </r>
  <r>
    <m/>
    <m/>
    <m/>
    <m/>
    <m/>
    <m/>
    <s v="Actividad"/>
    <s v="P&gt;298364/02"/>
    <m/>
    <m/>
    <s v="2.3.2.01.01.001.02.14"/>
    <n v="1105"/>
    <s v="1-0100"/>
    <s v="5/391/CC"/>
    <s v="20200042503814501043"/>
    <m/>
    <x v="273"/>
    <s v="Intervenir 50 entes territoriales, corporaciones o casa de gobierno con construcción, adecuación o dotación."/>
    <s v="Casas o concejos Adecuados"/>
    <n v="50"/>
    <n v="10"/>
    <s v="P&gt;298364/02 0002"/>
    <s v="Adecuación para las autoridades de seguridad y orden público."/>
    <n v="3937500000"/>
    <n v="9"/>
    <s v="Num"/>
    <m/>
    <m/>
    <m/>
    <s v="OK"/>
    <m/>
    <m/>
    <m/>
    <n v="0"/>
    <s v="OK"/>
    <m/>
  </r>
  <r>
    <m/>
    <m/>
    <m/>
    <m/>
    <m/>
    <m/>
    <s v="Actividad"/>
    <s v="P&gt;298364/02"/>
    <m/>
    <m/>
    <s v="2.3.2.01.01.001.02.14"/>
    <n v="1105"/>
    <s v="1-0100"/>
    <s v="5/391/CC"/>
    <s v="20200042503814501043"/>
    <m/>
    <x v="273"/>
    <s v="Intervenir 50 entes territoriales, corporaciones o casa de gobierno con construcción, adecuación o dotación."/>
    <s v="Casas o concejos Adecuados"/>
    <n v="50"/>
    <n v="10"/>
    <s v="P&gt;298364/02 0006"/>
    <s v="Gestión predial adecuación corporaciones municipales y/o casas de gobierno."/>
    <n v="90000000"/>
    <n v="6"/>
    <s v="Num"/>
    <m/>
    <m/>
    <m/>
    <s v="OK"/>
    <m/>
    <m/>
    <m/>
    <n v="0"/>
    <s v="OK"/>
    <m/>
  </r>
  <r>
    <m/>
    <m/>
    <m/>
    <m/>
    <m/>
    <m/>
    <s v="Actividad"/>
    <s v="P&gt;298364/02"/>
    <m/>
    <m/>
    <s v="2.3.2.01.01.001.02.14"/>
    <n v="1105"/>
    <s v="1-0100"/>
    <s v="5/391/CC"/>
    <s v="20200042503814501043"/>
    <m/>
    <x v="273"/>
    <s v="Intervenir 50 entes territoriales, corporaciones o casa de gobierno con construcción, adecuación o dotación."/>
    <s v="Casas o concejos Adecuados"/>
    <n v="50"/>
    <n v="10"/>
    <s v="P&gt;298364/02 0008"/>
    <s v="Gestión de proyectos adecuación corporaciones municipales y/o casas de gobierno."/>
    <n v="150000000"/>
    <n v="6"/>
    <s v="Num"/>
    <m/>
    <m/>
    <m/>
    <s v="OK"/>
    <m/>
    <m/>
    <m/>
    <n v="0"/>
    <s v="OK"/>
    <m/>
  </r>
  <r>
    <m/>
    <m/>
    <m/>
    <m/>
    <m/>
    <m/>
    <s v="Actividad"/>
    <s v="P&gt;298364/02"/>
    <m/>
    <m/>
    <s v="2.3.2.01.01.001.02.14"/>
    <n v="1105"/>
    <s v="1-0100"/>
    <s v="5/391/CC"/>
    <s v="20200042503814501043"/>
    <m/>
    <x v="273"/>
    <s v="Intervenir 50 entes territoriales, corporaciones o casa de gobierno con construcción, adecuación o dotación."/>
    <s v="Casas o concejos Adecuados"/>
    <n v="50"/>
    <n v="10"/>
    <s v="P&gt;298364/02 0010"/>
    <s v="Interventoría adecuación corporaciones municipales y/o casas de gobierno"/>
    <n v="300000000"/>
    <n v="6"/>
    <s v="Num"/>
    <m/>
    <m/>
    <m/>
    <s v="OK"/>
    <m/>
    <m/>
    <m/>
    <n v="0"/>
    <s v="OK"/>
    <m/>
  </r>
  <r>
    <m/>
    <m/>
    <m/>
    <m/>
    <m/>
    <m/>
    <s v="Actividad"/>
    <s v="P&gt;298364/02"/>
    <m/>
    <m/>
    <s v="2.3.2.01.01.001.02.14"/>
    <n v="1105"/>
    <s v="1-0100"/>
    <s v="5/391/CC"/>
    <s v="20200042503814501043"/>
    <m/>
    <x v="273"/>
    <s v="Intervenir 50 entes territoriales, corporaciones o casa de gobierno con construcción, adecuación o dotación."/>
    <s v="Casas o concejos Adecuados"/>
    <n v="50"/>
    <n v="10"/>
    <s v="P&gt;298364/02 0012"/>
    <s v="Estudios y diseños para la adecuación de infratestructura de las corporaciones y/o cosas de gobierno"/>
    <n v="450000000"/>
    <n v="6"/>
    <s v="Num"/>
    <m/>
    <m/>
    <m/>
    <s v="OK"/>
    <m/>
    <m/>
    <m/>
    <n v="0"/>
    <s v="OK"/>
    <m/>
  </r>
  <r>
    <m/>
    <m/>
    <m/>
    <m/>
    <m/>
    <m/>
    <s v="Actividad"/>
    <s v="P&gt;298364/02"/>
    <m/>
    <m/>
    <s v="2.3.2.01.01.001.02.14"/>
    <n v="1105"/>
    <s v="1-0100"/>
    <s v="5/391/CC"/>
    <s v="20200042503814501043"/>
    <m/>
    <x v="273"/>
    <s v="Intervenir 50 entes territoriales, corporaciones o casa de gobierno con construcción, adecuación o dotación."/>
    <s v="Casas o concejos Adecuados"/>
    <n v="50"/>
    <n v="10"/>
    <s v="P&gt;298364/02 0014"/>
    <s v="Adecuación para las corporaciones municipales y/o casas de gobierno."/>
    <n v="3000000000"/>
    <n v="6"/>
    <s v="Num"/>
    <d v="2021-03-01T00:00:00"/>
    <s v="9 meses"/>
    <n v="4"/>
    <s v="OK"/>
    <n v="500000000"/>
    <n v="200000000"/>
    <m/>
    <n v="700000000"/>
    <s v="OK"/>
    <s v="DIRECCIÓN DE ASUNTOS MUNICIPALES"/>
  </r>
  <r>
    <m/>
    <m/>
    <m/>
    <m/>
    <m/>
    <m/>
    <s v="Actividad"/>
    <s v="P&gt;298364/02"/>
    <m/>
    <m/>
    <s v="2.3.2.01.01.001.02.14"/>
    <n v="1105"/>
    <s v="1-0100"/>
    <s v="5/391/CC"/>
    <s v="20200042503814501043"/>
    <m/>
    <x v="273"/>
    <s v="Intervenir 50 entes territoriales, corporaciones o casa de gobierno con construcción, adecuación o dotación."/>
    <s v="Casas o concejos Adecuados"/>
    <n v="50"/>
    <n v="10"/>
    <s v="P&gt;298364/02 0018"/>
    <s v="Interventoría adecuación casas de justicia"/>
    <n v="112500000"/>
    <n v="3"/>
    <s v="Num"/>
    <m/>
    <m/>
    <m/>
    <s v="OK"/>
    <m/>
    <m/>
    <m/>
    <n v="0"/>
    <s v="OK"/>
    <m/>
  </r>
  <r>
    <m/>
    <m/>
    <m/>
    <m/>
    <m/>
    <m/>
    <s v="Actividad"/>
    <s v="P&gt;298364/02"/>
    <m/>
    <m/>
    <s v="2.3.2.01.01.001.02.14"/>
    <n v="1105"/>
    <s v="1-0100"/>
    <s v="5/391/CC"/>
    <s v="20200042503814501043"/>
    <m/>
    <x v="273"/>
    <s v="Intervenir 50 entes territoriales, corporaciones o casa de gobierno con construcción, adecuación o dotación."/>
    <s v="Casas o concejos Adecuados"/>
    <n v="50"/>
    <n v="10"/>
    <s v="P&gt;298364/02 0021"/>
    <s v="Estudios y diseños para la adecuación casas de justicia"/>
    <n v="168750000"/>
    <n v="3"/>
    <s v="Num"/>
    <m/>
    <m/>
    <m/>
    <s v="OK"/>
    <m/>
    <m/>
    <m/>
    <n v="0"/>
    <s v="OK"/>
    <m/>
  </r>
  <r>
    <m/>
    <m/>
    <m/>
    <m/>
    <m/>
    <m/>
    <s v="Actividad"/>
    <s v="P&gt;298364/02"/>
    <m/>
    <m/>
    <s v="2.3.2.01.01.001.02.14"/>
    <n v="1105"/>
    <s v="1-0100"/>
    <s v="5/391/CC"/>
    <s v="20200042503814501043"/>
    <m/>
    <x v="273"/>
    <s v="Intervenir 50 entes territoriales, corporaciones o casa de gobierno con construcción, adecuación o dotación."/>
    <s v="Casas o concejos Adecuados"/>
    <n v="50"/>
    <n v="10"/>
    <s v="P&gt;298364/02 0023"/>
    <s v="Gestión de proyectos adecuación casas de justicia"/>
    <n v="56250000"/>
    <n v="3"/>
    <s v="Num"/>
    <m/>
    <m/>
    <m/>
    <s v="OK"/>
    <m/>
    <m/>
    <m/>
    <n v="0"/>
    <s v="OK"/>
    <m/>
  </r>
  <r>
    <m/>
    <m/>
    <m/>
    <m/>
    <m/>
    <m/>
    <s v="Actividad"/>
    <s v="P&gt;298364/02"/>
    <m/>
    <m/>
    <s v="2.3.2.01.01.001.02.14"/>
    <n v="1105"/>
    <s v="1-0100"/>
    <s v="5/391/CC"/>
    <s v="20200042503814501043"/>
    <m/>
    <x v="273"/>
    <s v="Intervenir 50 entes territoriales, corporaciones o casa de gobierno con construcción, adecuación o dotación."/>
    <s v="Casas o concejos Adecuados"/>
    <n v="50"/>
    <n v="10"/>
    <s v="P&gt;298364/02 0024"/>
    <s v="Adecuación para las casas de justicia"/>
    <n v="1125000000"/>
    <n v="3"/>
    <s v="Num"/>
    <m/>
    <m/>
    <m/>
    <s v="OK"/>
    <m/>
    <m/>
    <m/>
    <n v="0"/>
    <s v="OK"/>
    <m/>
  </r>
  <r>
    <m/>
    <m/>
    <m/>
    <m/>
    <m/>
    <m/>
    <s v="Actividad"/>
    <s v="P&gt;298364/02"/>
    <m/>
    <m/>
    <s v="2.3.2.01.01.001.02.14"/>
    <n v="1105"/>
    <s v="1-0100"/>
    <s v="5/391/CC"/>
    <s v="20200042503814501043"/>
    <m/>
    <x v="273"/>
    <s v="Intervenir 50 entes territoriales, corporaciones o casa de gobierno con construcción, adecuación o dotación."/>
    <s v="Casas o concejos Adecuados"/>
    <n v="50"/>
    <n v="10"/>
    <s v="P&gt;298364/02 0027"/>
    <s v="Gestión ambiental adecuación de infraestructura de autoridades de policía, seguridad y convivencia ciudadana."/>
    <n v="118125000"/>
    <n v="9"/>
    <s v="Num"/>
    <m/>
    <m/>
    <m/>
    <s v="OK"/>
    <m/>
    <m/>
    <m/>
    <n v="0"/>
    <s v="OK"/>
    <m/>
  </r>
  <r>
    <m/>
    <m/>
    <m/>
    <m/>
    <m/>
    <m/>
    <s v="Actividad"/>
    <s v="P&gt;298364/02"/>
    <m/>
    <m/>
    <s v="2.3.2.01.01.001.02.14"/>
    <n v="1105"/>
    <s v="1-0100"/>
    <s v="5/391/CC"/>
    <s v="20200042503814501043"/>
    <m/>
    <x v="273"/>
    <s v="Intervenir 50 entes territoriales, corporaciones o casa de gobierno con construcción, adecuación o dotación."/>
    <s v="Casas o concejos Adecuados"/>
    <n v="50"/>
    <n v="10"/>
    <s v="P&gt;298364/02 0029"/>
    <s v="Gestión predial adecuación casas de justicia"/>
    <n v="33750000"/>
    <n v="3"/>
    <s v="Num"/>
    <m/>
    <m/>
    <m/>
    <s v="OK"/>
    <m/>
    <m/>
    <m/>
    <n v="0"/>
    <s v="OK"/>
    <m/>
  </r>
  <r>
    <m/>
    <m/>
    <m/>
    <m/>
    <m/>
    <m/>
    <s v="Actividad"/>
    <s v="P&gt;298364/02"/>
    <m/>
    <m/>
    <s v="2.3.2.01.01.001.02.14"/>
    <n v="1105"/>
    <s v="1-0100"/>
    <s v="5/391/CC"/>
    <s v="20200042503814501043"/>
    <m/>
    <x v="273"/>
    <s v="Intervenir 50 entes territoriales, corporaciones o casa de gobierno con construcción, adecuación o dotación."/>
    <s v="Casas o concejos Adecuados"/>
    <n v="50"/>
    <n v="10"/>
    <s v="P&gt;298364/02 0030"/>
    <s v="Gestión predial adecuación de infraestructura de autoridades de policía, seguridad y convivencia ciudadana."/>
    <n v="118125000"/>
    <n v="9"/>
    <s v="Num"/>
    <m/>
    <m/>
    <m/>
    <s v="OK"/>
    <m/>
    <m/>
    <m/>
    <n v="0"/>
    <s v="OK"/>
    <m/>
  </r>
  <r>
    <m/>
    <m/>
    <m/>
    <m/>
    <m/>
    <m/>
    <s v="Actividad"/>
    <s v="P&gt;298364/02"/>
    <m/>
    <m/>
    <s v="2.3.2.01.01.001.02.14"/>
    <n v="1105"/>
    <s v="1-0100"/>
    <s v="5/391/CC"/>
    <s v="20200042503814501043"/>
    <m/>
    <x v="273"/>
    <s v="Intervenir 50 entes territoriales, corporaciones o casa de gobierno con construcción, adecuación o dotación."/>
    <s v="Casas o concejos Adecuados"/>
    <n v="50"/>
    <n v="10"/>
    <s v="P&gt;298364/02 0032"/>
    <s v="Gestión de proyectos adecuación de infraestructura de autoridades de policía, seguridad y convivencia ciudadana."/>
    <n v="196875000"/>
    <n v="9"/>
    <s v="Num"/>
    <m/>
    <m/>
    <m/>
    <s v="OK"/>
    <m/>
    <m/>
    <m/>
    <n v="0"/>
    <s v="OK"/>
    <m/>
  </r>
  <r>
    <m/>
    <m/>
    <m/>
    <m/>
    <m/>
    <m/>
    <s v="Actividad"/>
    <s v="P&gt;298364/02"/>
    <m/>
    <m/>
    <s v="2.3.2.01.01.001.02.14"/>
    <n v="1105"/>
    <s v="1-0100"/>
    <s v="5/391/CC"/>
    <s v="20200042503814501043"/>
    <m/>
    <x v="273"/>
    <s v="Intervenir 50 entes territoriales, corporaciones o casa de gobierno con construcción, adecuación o dotación."/>
    <s v="Casas o concejos Adecuados"/>
    <n v="50"/>
    <n v="10"/>
    <s v="P&gt;298364/02 0035"/>
    <s v="Gestión ambiental adecuación casas de justicia"/>
    <n v="33750000"/>
    <n v="3"/>
    <s v="Num"/>
    <m/>
    <m/>
    <m/>
    <s v="OK"/>
    <m/>
    <m/>
    <m/>
    <n v="0"/>
    <s v="OK"/>
    <m/>
  </r>
  <r>
    <m/>
    <m/>
    <m/>
    <m/>
    <m/>
    <m/>
    <s v="Actividad"/>
    <s v="P&gt;298364/02"/>
    <m/>
    <m/>
    <s v="2.3.2.01.01.001.02.14"/>
    <n v="1105"/>
    <s v="1-0100"/>
    <s v="5/391/CC"/>
    <s v="20200042503814501043"/>
    <m/>
    <x v="273"/>
    <s v="Intervenir 50 entes territoriales, corporaciones o casa de gobierno con construcción, adecuación o dotación."/>
    <s v="Casas o concejos Adecuados"/>
    <n v="50"/>
    <n v="10"/>
    <s v="P&gt;298364/02 0036"/>
    <s v="Interventoría adecuación de infratestructura de autoridades de policía, seguridad y convivencia ciudadana."/>
    <n v="393750000"/>
    <n v="9"/>
    <s v="Num"/>
    <m/>
    <m/>
    <m/>
    <s v="OK"/>
    <m/>
    <m/>
    <m/>
    <n v="0"/>
    <s v="OK"/>
    <m/>
  </r>
  <r>
    <m/>
    <m/>
    <m/>
    <m/>
    <m/>
    <m/>
    <s v="Actividad"/>
    <s v="P&gt;298364/02"/>
    <m/>
    <m/>
    <s v="2.3.2.01.01.001.02.14"/>
    <n v="1105"/>
    <s v="1-0100"/>
    <s v="5/391/CC"/>
    <s v="20200042503814501043"/>
    <m/>
    <x v="273"/>
    <s v="Intervenir 50 entes territoriales, corporaciones o casa de gobierno con construcción, adecuación o dotación."/>
    <s v="Casas o concejos Adecuados"/>
    <n v="50"/>
    <n v="10"/>
    <s v="P&gt;298364/02 0039"/>
    <s v="Estudios y diseños para la adecuación de infraestructura de autoridades de policía, seguridad y convivencia ciudadana."/>
    <n v="590625000"/>
    <n v="9"/>
    <s v="Num"/>
    <m/>
    <m/>
    <m/>
    <s v="OK"/>
    <m/>
    <m/>
    <m/>
    <n v="0"/>
    <s v="OK"/>
    <m/>
  </r>
  <r>
    <n v="45"/>
    <s v="GOBIERNO TERRITORIAL"/>
    <s v="315794"/>
    <s v="2020004250381"/>
    <s v="P&gt;298364"/>
    <s v="Construcción adecuación y dotación de infraestructura para el fortalecimiento de la convivencia y seguridad ciudadana en el D"/>
    <s v="Producto"/>
    <s v="P&gt;298364/02"/>
    <s v="4501043"/>
    <s v="Infraestructura para la promoción a la cultura de la legalidad y a la convivencia adecuada"/>
    <s v="2.3.2.01.01.001.02.14"/>
    <n v="1105"/>
    <s v="3-1700"/>
    <s v="5/440/CC"/>
    <s v="20200042503814501043"/>
    <n v="596406328"/>
    <x v="268"/>
    <s v="Financiar el 80% de las solicitudes de las autoridades de seguridad, convivencia y orden público de Cundinamarca."/>
    <s v="Solicitudes financiadas"/>
    <n v="80"/>
    <n v="30"/>
    <m/>
    <m/>
    <m/>
    <m/>
    <m/>
    <m/>
    <m/>
    <m/>
    <m/>
    <m/>
    <m/>
    <m/>
    <m/>
    <m/>
    <m/>
  </r>
  <r>
    <m/>
    <m/>
    <m/>
    <m/>
    <m/>
    <m/>
    <s v="Actividad"/>
    <s v="P&gt;298364/02"/>
    <m/>
    <m/>
    <s v="2.3.2.01.01.001.02.14"/>
    <n v="1105"/>
    <s v="3-1700"/>
    <s v="5/440/CC"/>
    <s v="20200042503814501043"/>
    <m/>
    <x v="268"/>
    <s v="Financiar el 80% de las solicitudes de las autoridades de seguridad, convivencia y orden público de Cundinamarca."/>
    <s v="Solicitudes financiadas"/>
    <n v="80"/>
    <n v="30"/>
    <s v="P&gt;298364/02 0001"/>
    <s v="Gestión ambiental adecuación corporaciones municipales y/o casas de gobierno"/>
    <n v="90000000"/>
    <n v="6"/>
    <s v="Num"/>
    <m/>
    <m/>
    <m/>
    <s v="OK"/>
    <m/>
    <m/>
    <m/>
    <n v="0"/>
    <s v="OK"/>
    <m/>
  </r>
  <r>
    <m/>
    <m/>
    <m/>
    <m/>
    <m/>
    <m/>
    <s v="Actividad"/>
    <s v="P&gt;298364/02"/>
    <m/>
    <m/>
    <s v="2.3.2.01.01.001.02.14"/>
    <n v="1105"/>
    <s v="3-1700"/>
    <s v="5/440/CC"/>
    <s v="20200042503814501043"/>
    <m/>
    <x v="268"/>
    <s v="Financiar el 80% de las solicitudes de las autoridades de seguridad, convivencia y orden público de Cundinamarca."/>
    <s v="Solicitudes financiadas"/>
    <n v="80"/>
    <n v="30"/>
    <s v="P&gt;298364/02 0002"/>
    <s v="Adecuación para las autoridades de seguridad y orden público."/>
    <n v="3937500000"/>
    <n v="9"/>
    <s v="Num"/>
    <d v="2020-04-01T00:00:00"/>
    <s v="9 meses"/>
    <n v="9"/>
    <s v="OK"/>
    <n v="596406328"/>
    <m/>
    <m/>
    <n v="596406328"/>
    <s v="OK"/>
    <s v="DIRECCIÓN DE SEGURIDAD Y ORDEN PÚBLICO"/>
  </r>
  <r>
    <m/>
    <m/>
    <m/>
    <m/>
    <m/>
    <m/>
    <s v="Actividad"/>
    <s v="P&gt;298364/02"/>
    <m/>
    <m/>
    <s v="2.3.2.01.01.001.02.14"/>
    <n v="1105"/>
    <s v="3-1700"/>
    <s v="5/440/CC"/>
    <s v="20200042503814501043"/>
    <m/>
    <x v="268"/>
    <s v="Financiar el 80% de las solicitudes de las autoridades de seguridad, convivencia y orden público de Cundinamarca."/>
    <s v="Solicitudes financiadas"/>
    <n v="80"/>
    <n v="30"/>
    <s v="P&gt;298364/02 0006"/>
    <s v="Gestión predial adecuación corporaciones municipales y/o casas de gobierno."/>
    <n v="90000000"/>
    <n v="6"/>
    <s v="Num"/>
    <m/>
    <m/>
    <m/>
    <s v="OK"/>
    <m/>
    <m/>
    <m/>
    <n v="0"/>
    <s v="OK"/>
    <m/>
  </r>
  <r>
    <m/>
    <m/>
    <m/>
    <m/>
    <m/>
    <m/>
    <s v="Actividad"/>
    <s v="P&gt;298364/02"/>
    <m/>
    <m/>
    <s v="2.3.2.01.01.001.02.14"/>
    <n v="1105"/>
    <s v="3-1700"/>
    <s v="5/440/CC"/>
    <s v="20200042503814501043"/>
    <m/>
    <x v="268"/>
    <s v="Financiar el 80% de las solicitudes de las autoridades de seguridad, convivencia y orden público de Cundinamarca."/>
    <s v="Solicitudes financiadas"/>
    <n v="80"/>
    <n v="30"/>
    <s v="P&gt;298364/02 0008"/>
    <s v="Gestión de proyectos adecuación corporaciones municipales y/o casas de gobierno."/>
    <n v="150000000"/>
    <n v="6"/>
    <s v="Num"/>
    <m/>
    <m/>
    <m/>
    <s v="OK"/>
    <m/>
    <m/>
    <m/>
    <n v="0"/>
    <s v="OK"/>
    <m/>
  </r>
  <r>
    <m/>
    <m/>
    <m/>
    <m/>
    <m/>
    <m/>
    <s v="Actividad"/>
    <s v="P&gt;298364/02"/>
    <m/>
    <m/>
    <s v="2.3.2.01.01.001.02.14"/>
    <n v="1105"/>
    <s v="3-1700"/>
    <s v="5/440/CC"/>
    <s v="20200042503814501043"/>
    <m/>
    <x v="268"/>
    <s v="Financiar el 80% de las solicitudes de las autoridades de seguridad, convivencia y orden público de Cundinamarca."/>
    <s v="Solicitudes financiadas"/>
    <n v="80"/>
    <n v="30"/>
    <s v="P&gt;298364/02 0010"/>
    <s v="Interventoría adecuación corporaciones municipales y/o casas de gobierno"/>
    <n v="300000000"/>
    <n v="6"/>
    <s v="Num"/>
    <m/>
    <m/>
    <m/>
    <s v="OK"/>
    <m/>
    <m/>
    <m/>
    <n v="0"/>
    <s v="OK"/>
    <m/>
  </r>
  <r>
    <m/>
    <m/>
    <m/>
    <m/>
    <m/>
    <m/>
    <s v="Actividad"/>
    <s v="P&gt;298364/02"/>
    <m/>
    <m/>
    <s v="2.3.2.01.01.001.02.14"/>
    <n v="1105"/>
    <s v="3-1700"/>
    <s v="5/440/CC"/>
    <s v="20200042503814501043"/>
    <m/>
    <x v="268"/>
    <s v="Financiar el 80% de las solicitudes de las autoridades de seguridad, convivencia y orden público de Cundinamarca."/>
    <s v="Solicitudes financiadas"/>
    <n v="80"/>
    <n v="30"/>
    <s v="P&gt;298364/02 0012"/>
    <s v="Estudios y diseños para la adecuación de infratestructura de las corporaciones y/o cosas de gobierno"/>
    <n v="450000000"/>
    <n v="6"/>
    <s v="Num"/>
    <m/>
    <m/>
    <m/>
    <s v="OK"/>
    <m/>
    <m/>
    <m/>
    <n v="0"/>
    <s v="OK"/>
    <m/>
  </r>
  <r>
    <m/>
    <m/>
    <m/>
    <m/>
    <m/>
    <m/>
    <s v="Actividad"/>
    <s v="P&gt;298364/02"/>
    <m/>
    <m/>
    <s v="2.3.2.01.01.001.02.14"/>
    <n v="1105"/>
    <s v="3-1700"/>
    <s v="5/440/CC"/>
    <s v="20200042503814501043"/>
    <m/>
    <x v="268"/>
    <s v="Financiar el 80% de las solicitudes de las autoridades de seguridad, convivencia y orden público de Cundinamarca."/>
    <s v="Solicitudes financiadas"/>
    <n v="80"/>
    <n v="30"/>
    <s v="P&gt;298364/02 0014"/>
    <s v="Adecuación para las corporaciones municipales y/o casas de gobierno."/>
    <n v="3000000000"/>
    <n v="6"/>
    <s v="Num"/>
    <m/>
    <m/>
    <m/>
    <s v="OK"/>
    <m/>
    <m/>
    <m/>
    <n v="0"/>
    <s v="OK"/>
    <m/>
  </r>
  <r>
    <m/>
    <m/>
    <m/>
    <m/>
    <m/>
    <m/>
    <s v="Actividad"/>
    <s v="P&gt;298364/02"/>
    <m/>
    <m/>
    <s v="2.3.2.01.01.001.02.14"/>
    <n v="1105"/>
    <s v="3-1700"/>
    <s v="5/440/CC"/>
    <s v="20200042503814501043"/>
    <m/>
    <x v="268"/>
    <s v="Financiar el 80% de las solicitudes de las autoridades de seguridad, convivencia y orden público de Cundinamarca."/>
    <s v="Solicitudes financiadas"/>
    <n v="80"/>
    <n v="30"/>
    <s v="P&gt;298364/02 0018"/>
    <s v="Interventoría adecuación casas de justicia"/>
    <n v="112500000"/>
    <n v="3"/>
    <s v="Num"/>
    <m/>
    <m/>
    <m/>
    <s v="OK"/>
    <m/>
    <m/>
    <m/>
    <n v="0"/>
    <s v="OK"/>
    <m/>
  </r>
  <r>
    <m/>
    <m/>
    <m/>
    <m/>
    <m/>
    <m/>
    <s v="Actividad"/>
    <s v="P&gt;298364/02"/>
    <m/>
    <m/>
    <s v="2.3.2.01.01.001.02.14"/>
    <n v="1105"/>
    <s v="3-1700"/>
    <s v="5/440/CC"/>
    <s v="20200042503814501043"/>
    <m/>
    <x v="268"/>
    <s v="Financiar el 80% de las solicitudes de las autoridades de seguridad, convivencia y orden público de Cundinamarca."/>
    <s v="Solicitudes financiadas"/>
    <n v="80"/>
    <n v="30"/>
    <s v="P&gt;298364/02 0021"/>
    <s v="Estudios y diseños para la adecuación casas de justicia"/>
    <n v="168750000"/>
    <n v="3"/>
    <s v="Num"/>
    <m/>
    <m/>
    <m/>
    <s v="OK"/>
    <m/>
    <m/>
    <m/>
    <n v="0"/>
    <s v="OK"/>
    <m/>
  </r>
  <r>
    <m/>
    <m/>
    <m/>
    <m/>
    <m/>
    <m/>
    <s v="Actividad"/>
    <s v="P&gt;298364/02"/>
    <m/>
    <m/>
    <s v="2.3.2.01.01.001.02.14"/>
    <n v="1105"/>
    <s v="3-1700"/>
    <s v="5/440/CC"/>
    <s v="20200042503814501043"/>
    <m/>
    <x v="268"/>
    <s v="Financiar el 80% de las solicitudes de las autoridades de seguridad, convivencia y orden público de Cundinamarca."/>
    <s v="Solicitudes financiadas"/>
    <n v="80"/>
    <n v="30"/>
    <s v="P&gt;298364/02 0023"/>
    <s v="Gestión de proyectos adecuación casas de justicia"/>
    <n v="56250000"/>
    <n v="3"/>
    <s v="Num"/>
    <m/>
    <m/>
    <m/>
    <s v="OK"/>
    <m/>
    <m/>
    <m/>
    <n v="0"/>
    <s v="OK"/>
    <m/>
  </r>
  <r>
    <m/>
    <m/>
    <m/>
    <m/>
    <m/>
    <m/>
    <s v="Actividad"/>
    <s v="P&gt;298364/02"/>
    <m/>
    <m/>
    <s v="2.3.2.01.01.001.02.14"/>
    <n v="1105"/>
    <s v="3-1700"/>
    <s v="5/440/CC"/>
    <s v="20200042503814501043"/>
    <m/>
    <x v="268"/>
    <s v="Financiar el 80% de las solicitudes de las autoridades de seguridad, convivencia y orden público de Cundinamarca."/>
    <s v="Solicitudes financiadas"/>
    <n v="80"/>
    <n v="30"/>
    <s v="P&gt;298364/02 0024"/>
    <s v="Adecuación para las casas de justicia"/>
    <n v="1125000000"/>
    <n v="3"/>
    <s v="Num"/>
    <m/>
    <m/>
    <m/>
    <s v="OK"/>
    <m/>
    <m/>
    <m/>
    <n v="0"/>
    <s v="OK"/>
    <m/>
  </r>
  <r>
    <m/>
    <m/>
    <m/>
    <m/>
    <m/>
    <m/>
    <s v="Actividad"/>
    <s v="P&gt;298364/02"/>
    <m/>
    <m/>
    <s v="2.3.2.01.01.001.02.14"/>
    <n v="1105"/>
    <s v="3-1700"/>
    <s v="5/440/CC"/>
    <s v="20200042503814501043"/>
    <m/>
    <x v="268"/>
    <s v="Financiar el 80% de las solicitudes de las autoridades de seguridad, convivencia y orden público de Cundinamarca."/>
    <s v="Solicitudes financiadas"/>
    <n v="80"/>
    <n v="30"/>
    <s v="P&gt;298364/02 0027"/>
    <s v="Gestión ambiental adecuación de infraestructura de autoridades de policía, seguridad y convivencia ciudadana."/>
    <n v="118125000"/>
    <n v="9"/>
    <s v="Num"/>
    <m/>
    <m/>
    <m/>
    <s v="OK"/>
    <m/>
    <m/>
    <m/>
    <n v="0"/>
    <s v="OK"/>
    <m/>
  </r>
  <r>
    <m/>
    <m/>
    <m/>
    <m/>
    <m/>
    <m/>
    <s v="Actividad"/>
    <s v="P&gt;298364/02"/>
    <m/>
    <m/>
    <s v="2.3.2.01.01.001.02.14"/>
    <n v="1105"/>
    <s v="3-1700"/>
    <s v="5/440/CC"/>
    <s v="20200042503814501043"/>
    <m/>
    <x v="268"/>
    <s v="Financiar el 80% de las solicitudes de las autoridades de seguridad, convivencia y orden público de Cundinamarca."/>
    <s v="Solicitudes financiadas"/>
    <n v="80"/>
    <n v="30"/>
    <s v="P&gt;298364/02 0029"/>
    <s v="Gestión predial adecuación casas de justicia"/>
    <n v="33750000"/>
    <n v="3"/>
    <s v="Num"/>
    <m/>
    <m/>
    <m/>
    <s v="OK"/>
    <m/>
    <m/>
    <m/>
    <n v="0"/>
    <s v="OK"/>
    <m/>
  </r>
  <r>
    <m/>
    <m/>
    <m/>
    <m/>
    <m/>
    <m/>
    <s v="Actividad"/>
    <s v="P&gt;298364/02"/>
    <m/>
    <m/>
    <s v="2.3.2.01.01.001.02.14"/>
    <n v="1105"/>
    <s v="3-1700"/>
    <s v="5/440/CC"/>
    <s v="20200042503814501043"/>
    <m/>
    <x v="268"/>
    <s v="Financiar el 80% de las solicitudes de las autoridades de seguridad, convivencia y orden público de Cundinamarca."/>
    <s v="Solicitudes financiadas"/>
    <n v="80"/>
    <n v="30"/>
    <s v="P&gt;298364/02 0030"/>
    <s v="Gestión predial adecuación de infraestructura de autoridades de policía, seguridad y convivencia ciudadana."/>
    <n v="118125000"/>
    <n v="9"/>
    <s v="Num"/>
    <m/>
    <m/>
    <m/>
    <s v="OK"/>
    <m/>
    <m/>
    <m/>
    <n v="0"/>
    <s v="OK"/>
    <m/>
  </r>
  <r>
    <m/>
    <m/>
    <m/>
    <m/>
    <m/>
    <m/>
    <s v="Actividad"/>
    <s v="P&gt;298364/02"/>
    <m/>
    <m/>
    <s v="2.3.2.01.01.001.02.14"/>
    <n v="1105"/>
    <s v="3-1700"/>
    <s v="5/440/CC"/>
    <s v="20200042503814501043"/>
    <m/>
    <x v="268"/>
    <s v="Financiar el 80% de las solicitudes de las autoridades de seguridad, convivencia y orden público de Cundinamarca."/>
    <s v="Solicitudes financiadas"/>
    <n v="80"/>
    <n v="30"/>
    <s v="P&gt;298364/02 0032"/>
    <s v="Gestión de proyectos adecuación de infraestructura de autoridades de policía, seguridad y convivencia ciudadana."/>
    <n v="196875000"/>
    <n v="9"/>
    <s v="Num"/>
    <m/>
    <m/>
    <m/>
    <s v="OK"/>
    <m/>
    <m/>
    <m/>
    <n v="0"/>
    <s v="OK"/>
    <m/>
  </r>
  <r>
    <m/>
    <m/>
    <m/>
    <m/>
    <m/>
    <m/>
    <s v="Actividad"/>
    <s v="P&gt;298364/02"/>
    <m/>
    <m/>
    <s v="2.3.2.01.01.001.02.14"/>
    <n v="1105"/>
    <s v="3-1700"/>
    <s v="5/440/CC"/>
    <s v="20200042503814501043"/>
    <m/>
    <x v="268"/>
    <s v="Financiar el 80% de las solicitudes de las autoridades de seguridad, convivencia y orden público de Cundinamarca."/>
    <s v="Solicitudes financiadas"/>
    <n v="80"/>
    <n v="30"/>
    <s v="P&gt;298364/02 0035"/>
    <s v="Gestión ambiental adecuación casas de justicia"/>
    <n v="33750000"/>
    <n v="3"/>
    <s v="Num"/>
    <m/>
    <m/>
    <m/>
    <s v="OK"/>
    <m/>
    <m/>
    <m/>
    <n v="0"/>
    <s v="OK"/>
    <m/>
  </r>
  <r>
    <m/>
    <m/>
    <m/>
    <m/>
    <m/>
    <m/>
    <s v="Actividad"/>
    <s v="P&gt;298364/02"/>
    <m/>
    <m/>
    <s v="2.3.2.01.01.001.02.14"/>
    <n v="1105"/>
    <s v="3-1700"/>
    <s v="5/440/CC"/>
    <s v="20200042503814501043"/>
    <m/>
    <x v="268"/>
    <s v="Financiar el 80% de las solicitudes de las autoridades de seguridad, convivencia y orden público de Cundinamarca."/>
    <s v="Solicitudes financiadas"/>
    <n v="80"/>
    <n v="30"/>
    <s v="P&gt;298364/02 0036"/>
    <s v="Interventoría adecuación de infratestructura de autoridades de policía, seguridad y convivencia ciudadana."/>
    <n v="393750000"/>
    <n v="9"/>
    <s v="Num"/>
    <m/>
    <m/>
    <m/>
    <s v="OK"/>
    <m/>
    <m/>
    <m/>
    <n v="0"/>
    <s v="OK"/>
    <m/>
  </r>
  <r>
    <m/>
    <m/>
    <m/>
    <m/>
    <m/>
    <m/>
    <s v="Actividad"/>
    <s v="P&gt;298364/02"/>
    <m/>
    <m/>
    <s v="2.3.2.01.01.001.02.14"/>
    <n v="1105"/>
    <s v="3-1700"/>
    <s v="5/440/CC"/>
    <s v="20200042503814501043"/>
    <m/>
    <x v="268"/>
    <s v="Financiar el 80% de las solicitudes de las autoridades de seguridad, convivencia y orden público de Cundinamarca."/>
    <s v="Solicitudes financiadas"/>
    <n v="80"/>
    <n v="30"/>
    <s v="P&gt;298364/02 0039"/>
    <s v="Estudios y diseños para la adecuación de infraestructura de autoridades de policía, seguridad y convivencia ciudadana."/>
    <n v="590625000"/>
    <n v="9"/>
    <s v="Num"/>
    <m/>
    <m/>
    <m/>
    <s v="OK"/>
    <m/>
    <m/>
    <m/>
    <n v="0"/>
    <s v="OK"/>
    <m/>
  </r>
  <r>
    <n v="45"/>
    <s v="GOBIERNO TERRITORIAL"/>
    <s v="277594"/>
    <s v="2020004250207"/>
    <s v="P&gt;298052"/>
    <s v="Implementación plan integral de apoyo juridico para los funcionarios del niven central, descentralizado y los 116 municipios de"/>
    <s v="Producto"/>
    <s v="P&gt;298052/01"/>
    <s v="4599030"/>
    <s v="Servicio de educación informal"/>
    <s v="2.3.2.02.02.009"/>
    <n v="1104"/>
    <s v="1-0100"/>
    <s v="5/406/CC"/>
    <s v="20200042502074599030"/>
    <n v="100000000"/>
    <x v="274"/>
    <s v="Ejecutar un plan integral de apoyo jurídico a los funcionarios del nivel central, descentralizado y a los municipios."/>
    <s v="Plan de apoyo jurídico ejecutado"/>
    <n v="1"/>
    <n v="0.66"/>
    <m/>
    <m/>
    <m/>
    <m/>
    <m/>
    <m/>
    <m/>
    <m/>
    <m/>
    <m/>
    <m/>
    <m/>
    <m/>
    <m/>
    <m/>
  </r>
  <r>
    <m/>
    <m/>
    <m/>
    <m/>
    <m/>
    <m/>
    <s v="Actividad"/>
    <s v="P&gt;298052/01"/>
    <m/>
    <m/>
    <s v="2.3.2.02.02.009"/>
    <n v="1104"/>
    <s v="1-0100"/>
    <s v="5/406/CC"/>
    <s v="20200042502074599030"/>
    <m/>
    <x v="274"/>
    <s v="Ejecutar un plan integral de apoyo jurídico a los funcionarios del nivel central, descentralizado y a los municipios."/>
    <s v="Plan de apoyo jurídico ejecutado"/>
    <n v="1"/>
    <n v="0.66"/>
    <s v="P&gt;298052/01 0002"/>
    <s v="Capacitar a los funcionarios del nivel central, descentralizado y los 116 municipios del Departamento de Cundinamarca, en Secop I y II, temas jurídicos, normativos y buenas prácticas de gobierno"/>
    <n v="20000000"/>
    <n v="1"/>
    <s v="Num"/>
    <d v="2021-02-01T00:00:00"/>
    <n v="11"/>
    <n v="1"/>
    <s v="OK"/>
    <n v="20000000"/>
    <m/>
    <m/>
    <n v="20000000"/>
    <s v="OK"/>
    <s v="Despacho del Secretario"/>
  </r>
  <r>
    <m/>
    <m/>
    <m/>
    <m/>
    <m/>
    <m/>
    <s v="Actividad"/>
    <s v="P&gt;298052/01"/>
    <m/>
    <m/>
    <s v="2.3.2.02.02.009"/>
    <n v="1104"/>
    <s v="1-0100"/>
    <s v="5/406/CC"/>
    <s v="20200042502074599030"/>
    <m/>
    <x v="274"/>
    <s v="Ejecutar un plan integral de apoyo jurídico a los funcionarios del nivel central, descentralizado y a los municipios."/>
    <s v="Plan de apoyo jurídico ejecutado"/>
    <n v="1"/>
    <n v="0.66"/>
    <s v="P&gt;298052/01 0003"/>
    <s v="&quot;Implementar un plan de estímulos a los municipios y sus entidades_x000a_descentralizadas con mejores prácticas en contracción estatal.&quot;"/>
    <n v="20000000"/>
    <n v="8"/>
    <s v="Num"/>
    <d v="2021-02-01T00:00:00"/>
    <n v="11"/>
    <n v="8"/>
    <s v="OK"/>
    <n v="20000000"/>
    <m/>
    <m/>
    <n v="20000000"/>
    <s v="OK"/>
    <s v="Despacho del Secretario"/>
  </r>
  <r>
    <m/>
    <m/>
    <m/>
    <m/>
    <m/>
    <m/>
    <s v="Actividad"/>
    <s v="P&gt;298052/01"/>
    <m/>
    <m/>
    <s v="2.3.2.02.02.009"/>
    <n v="1104"/>
    <s v="1-0100"/>
    <s v="5/406/CC"/>
    <s v="20200042502074599030"/>
    <m/>
    <x v="274"/>
    <s v="Ejecutar un plan integral de apoyo jurídico a los funcionarios del nivel central, descentralizado y a los municipios."/>
    <s v="Plan de apoyo jurídico ejecutado"/>
    <n v="1"/>
    <n v="0.66"/>
    <s v="P&gt;298052/01 0004"/>
    <s v="&quot;Implementar las directrices institucionales, para la aplicación_x000a_de los mecanismos alternativos de solución de conflictos en el_x000a_departamento&quot;"/>
    <n v="6000000"/>
    <n v="1"/>
    <s v="Num"/>
    <d v="2021-02-01T00:00:00"/>
    <n v="11"/>
    <n v="1"/>
    <s v="OK"/>
    <n v="6000000"/>
    <m/>
    <m/>
    <n v="6000000"/>
    <s v="OK"/>
    <s v="Despacho del Secretario"/>
  </r>
  <r>
    <m/>
    <m/>
    <m/>
    <m/>
    <m/>
    <m/>
    <s v="Actividad"/>
    <s v="P&gt;298052/01"/>
    <m/>
    <m/>
    <s v="2.3.2.02.02.009"/>
    <n v="1104"/>
    <s v="1-0100"/>
    <s v="5/406/CC"/>
    <s v="20200042502074599030"/>
    <m/>
    <x v="274"/>
    <s v="Ejecutar un plan integral de apoyo jurídico a los funcionarios del nivel central, descentralizado y a los municipios."/>
    <s v="Plan de apoyo jurídico ejecutado"/>
    <n v="1"/>
    <n v="0.66"/>
    <s v="P&gt;298052/01 0005"/>
    <s v="&quot;Suscribir convenios con los municipios y facultades de_x000a_derecho de Universidades Públicas y/o Privadas, para que_x000a_los estudiantes de consultorio jurídico brinden asistencia jurídica_x000a_a los ciudadanos de los municipios del Departamento de_x000a_Cundinamarca&quot;"/>
    <n v="6000000"/>
    <n v="1"/>
    <s v="Num"/>
    <d v="2021-02-01T00:00:00"/>
    <n v="11"/>
    <n v="1"/>
    <s v="OK"/>
    <n v="6000000"/>
    <m/>
    <m/>
    <n v="6000000"/>
    <s v="OK"/>
    <s v="Despacho del Secretario"/>
  </r>
  <r>
    <m/>
    <m/>
    <m/>
    <m/>
    <m/>
    <m/>
    <s v="Actividad"/>
    <s v="P&gt;298052/01"/>
    <m/>
    <m/>
    <s v="2.3.2.02.02.009"/>
    <n v="1104"/>
    <s v="1-0100"/>
    <s v="5/406/CC"/>
    <s v="20200042502074599030"/>
    <m/>
    <x v="274"/>
    <s v="Ejecutar un plan integral de apoyo jurídico a los funcionarios del nivel central, descentralizado y a los municipios."/>
    <s v="Plan de apoyo jurídico ejecutado"/>
    <n v="1"/>
    <n v="0.66"/>
    <s v="P&gt;298052/01 0006"/>
    <s v="Implementar la “Ruta de la Democracia”, dirigida a fomentar en la comunidad estudiantil de las Instituciones Educativas Departamentales (IED), elconocimiento de los derechos, deberes y obligaciones y estructura del Estado Social de Derecho, formando ciudadano activos y participativos"/>
    <n v="6000000"/>
    <n v="1"/>
    <s v="Num"/>
    <d v="2021-02-01T00:00:00"/>
    <n v="11"/>
    <n v="1"/>
    <s v="OK"/>
    <n v="6000000"/>
    <m/>
    <m/>
    <n v="6000000"/>
    <s v="OK"/>
    <s v="Despacho del Secretario"/>
  </r>
  <r>
    <m/>
    <m/>
    <m/>
    <m/>
    <m/>
    <m/>
    <s v="Actividad"/>
    <s v="P&gt;298052/01"/>
    <m/>
    <m/>
    <s v="2.3.2.02.02.009"/>
    <n v="1104"/>
    <s v="1-0100"/>
    <s v="5/406/CC"/>
    <s v="20200042502074599030"/>
    <m/>
    <x v="274"/>
    <s v="Ejecutar un plan integral de apoyo jurídico a los funcionarios del nivel central, descentralizado y a los municipios."/>
    <s v="Plan de apoyo jurídico ejecutado"/>
    <n v="1"/>
    <n v="0.66"/>
    <s v="P&gt;298052/01 0007"/>
    <s v="&quot;Adquirir portafolio jurídico especializado de consulta, con el fin de mantener actualizadas las administraciones municipales, funcionarios del sector central del Departamento de Cundinamarca, en normatividad legal vigente, jurisprudencia de las altas cortes y doctrina._x000a_&quot;"/>
    <n v="42000000"/>
    <n v="1"/>
    <s v="Num"/>
    <d v="2021-02-01T00:00:00"/>
    <n v="11"/>
    <n v="1"/>
    <s v="OK"/>
    <n v="42000000"/>
    <m/>
    <m/>
    <n v="42000000"/>
    <s v="OK"/>
    <s v="Despacho del Secretario"/>
  </r>
  <r>
    <s v="37"/>
    <s v="INTERIOR"/>
    <s v="277881"/>
    <s v="2020004250250"/>
    <s v="P&gt;298146"/>
    <s v="Fortalecimiento con oportunidades, obras, herramientas y capacidades de gestión para las organizaciones comunales del Departame"/>
    <s v="Producto"/>
    <s v="P&gt;298146/01"/>
    <s v="3704016"/>
    <s v="Servicio de promoción a la participación ciudadana"/>
    <s v="2.3.2.02.02.009"/>
    <n v="1204"/>
    <s v="1-0100"/>
    <s v="5/424/CC"/>
    <s v="20200042502503704016"/>
    <n v="100000000"/>
    <x v="275"/>
    <s v="Formar 3.000 organizaciones comunales del departamento en acción comunal."/>
    <s v="Organizaciones comunales formadas y capacitadas"/>
    <n v="3000"/>
    <n v="1000"/>
    <m/>
    <m/>
    <m/>
    <m/>
    <m/>
    <m/>
    <m/>
    <m/>
    <m/>
    <m/>
    <m/>
    <m/>
    <m/>
    <m/>
    <m/>
  </r>
  <r>
    <m/>
    <m/>
    <m/>
    <m/>
    <m/>
    <m/>
    <s v="Actividad"/>
    <s v="P&gt;298146/01"/>
    <m/>
    <m/>
    <s v="2.3.2.02.02.009"/>
    <n v="1204"/>
    <s v="1-0100"/>
    <s v="5/424/CC"/>
    <s v="20200042502503704016"/>
    <m/>
    <x v="275"/>
    <s v="Formar 3.000 organizaciones comunales del departamento en acción comunal."/>
    <s v="Organizaciones comunales formadas y capacitadas"/>
    <n v="3000"/>
    <n v="1000"/>
    <s v="P&gt;298146/01 0001"/>
    <s v="Proceso de formación y fortalecimiento de capacidades de gestión, administración y desarrollo de las comunidades promoviendo la participación ciudadana a través de las organizaciones comunales."/>
    <n v="2700000000"/>
    <n v="60"/>
    <s v="UN"/>
    <d v="2021-01-01T00:00:00"/>
    <n v="12"/>
    <n v="50"/>
    <s v="OK"/>
    <n v="100000000"/>
    <m/>
    <m/>
    <n v="100000000"/>
    <s v="OK"/>
    <s v="GERENCIA GENERAL"/>
  </r>
  <r>
    <m/>
    <m/>
    <m/>
    <m/>
    <m/>
    <m/>
    <s v="Actividad"/>
    <s v="P&gt;298146/01"/>
    <m/>
    <m/>
    <s v="2.3.2.02.02.009"/>
    <n v="1204"/>
    <s v="1-0100"/>
    <s v="5/424/CC"/>
    <s v="20200042502503704016"/>
    <m/>
    <x v="275"/>
    <s v="Formar 3.000 organizaciones comunales del departamento en acción comunal."/>
    <s v="Organizaciones comunales formadas y capacitadas"/>
    <n v="3000"/>
    <n v="1000"/>
    <s v="P&gt;298146/01 0003"/>
    <s v="Dotación, acondicionamiento, asesoría y acompañamiento a las organizaciones comunales y sus estructuras administrativas, económicas, deportivas, comerciales, legales, ambientales, entre otras"/>
    <n v="9675000000"/>
    <n v="645"/>
    <s v="Num"/>
    <m/>
    <m/>
    <m/>
    <s v="OK"/>
    <m/>
    <m/>
    <m/>
    <n v="0"/>
    <s v="OK"/>
    <m/>
  </r>
  <r>
    <m/>
    <m/>
    <m/>
    <m/>
    <m/>
    <m/>
    <s v="Actividad"/>
    <s v="P&gt;298146/01"/>
    <m/>
    <m/>
    <s v="2.3.2.02.02.009"/>
    <n v="1204"/>
    <s v="1-0100"/>
    <s v="5/424/CC"/>
    <s v="20200042502503704016"/>
    <m/>
    <x v="275"/>
    <s v="Formar 3.000 organizaciones comunales del departamento en acción comunal."/>
    <s v="Organizaciones comunales formadas y capacitadas"/>
    <n v="3000"/>
    <n v="1000"/>
    <s v="P&gt;298146/01 0004"/>
    <s v="Eventos que promueven la exaltación, celebración, integración, fortalecimiento, participación y generación de herramientas de gestión y comunicación para las organizaciones comunitarias"/>
    <n v="1500000000"/>
    <n v="1"/>
    <s v="Num"/>
    <m/>
    <m/>
    <m/>
    <s v="OK"/>
    <m/>
    <m/>
    <m/>
    <n v="0"/>
    <s v="OK"/>
    <m/>
  </r>
  <r>
    <s v="37"/>
    <s v="INTERIOR"/>
    <s v="277881"/>
    <s v="2020004250250"/>
    <s v="P&gt;298146"/>
    <s v="Fortalecimiento con oportunidades, obras, herramientas y capacidades de gestión para las organizaciones comunales del Departame"/>
    <s v="Producto"/>
    <s v="P&gt;298146/01"/>
    <s v="3704016"/>
    <s v="Servicio de promoción a la participación ciudadana"/>
    <s v="2.3.2.02.02.009"/>
    <n v="1204"/>
    <s v="1-0100"/>
    <s v="5/425/CC"/>
    <s v="20200042502503704016"/>
    <n v="200000000"/>
    <x v="276"/>
    <s v="Realizar 3 encuentros que incentiven a la participación de los dignatarios de las organizaciones comunales del departamento."/>
    <s v="Encuentros realizados"/>
    <n v="3"/>
    <n v="1"/>
    <m/>
    <m/>
    <m/>
    <m/>
    <m/>
    <m/>
    <m/>
    <m/>
    <m/>
    <m/>
    <m/>
    <m/>
    <m/>
    <m/>
    <m/>
  </r>
  <r>
    <m/>
    <m/>
    <m/>
    <m/>
    <m/>
    <m/>
    <s v="Actividad"/>
    <s v="P&gt;298146/01"/>
    <m/>
    <m/>
    <s v="2.3.2.02.02.009"/>
    <n v="1204"/>
    <s v="1-0100"/>
    <s v="5/425/CC"/>
    <s v="20200042502503704016"/>
    <m/>
    <x v="276"/>
    <s v="Realizar 3 encuentros que incentiven a la participación de los dignatarios de las organizaciones comunales del departamento."/>
    <s v="Encuentros realizados"/>
    <n v="3"/>
    <n v="1"/>
    <s v="P&gt;298146/01 0001"/>
    <s v="Proceso de formación y fortalecimiento de capacidades de gestión, administración y desarrollo de las comunidades promoviendo la participación ciudadana a través de las organizaciones comunales."/>
    <n v="2700000000"/>
    <n v="60"/>
    <s v="UN"/>
    <m/>
    <m/>
    <m/>
    <s v="OK"/>
    <m/>
    <m/>
    <m/>
    <n v="0"/>
    <s v="OK"/>
    <m/>
  </r>
  <r>
    <m/>
    <m/>
    <m/>
    <m/>
    <m/>
    <m/>
    <s v="Actividad"/>
    <s v="P&gt;298146/01"/>
    <m/>
    <m/>
    <s v="2.3.2.02.02.009"/>
    <n v="1204"/>
    <s v="1-0100"/>
    <s v="5/425/CC"/>
    <s v="20200042502503704016"/>
    <m/>
    <x v="276"/>
    <s v="Realizar 3 encuentros que incentiven a la participación de los dignatarios de las organizaciones comunales del departamento."/>
    <s v="Encuentros realizados"/>
    <n v="3"/>
    <n v="1"/>
    <s v="P&gt;298146/01 0003"/>
    <s v="Dotación, acondicionamiento, asesoría y acompañamiento a las organizaciones comunales y sus estructuras administrativas, económicas, deportivas, comerciales, legales, ambientales, entre otras"/>
    <n v="9675000000"/>
    <n v="645"/>
    <s v="Num"/>
    <m/>
    <m/>
    <m/>
    <s v="OK"/>
    <m/>
    <m/>
    <m/>
    <n v="0"/>
    <s v="OK"/>
    <m/>
  </r>
  <r>
    <m/>
    <m/>
    <m/>
    <m/>
    <m/>
    <m/>
    <s v="Actividad"/>
    <s v="P&gt;298146/01"/>
    <m/>
    <m/>
    <s v="2.3.2.02.02.009"/>
    <n v="1204"/>
    <s v="1-0100"/>
    <s v="5/425/CC"/>
    <s v="20200042502503704016"/>
    <m/>
    <x v="276"/>
    <s v="Realizar 3 encuentros que incentiven a la participación de los dignatarios de las organizaciones comunales del departamento."/>
    <s v="Encuentros realizados"/>
    <n v="3"/>
    <n v="1"/>
    <s v="P&gt;298146/01 0004"/>
    <s v="Eventos que promueven la exaltación, celebración, integración, fortalecimiento, participación y generación de herramientas de gestión y comunicación para las organizaciones comunitarias"/>
    <n v="1500000000"/>
    <n v="1"/>
    <s v="Num"/>
    <d v="2021-01-01T00:00:00"/>
    <n v="12"/>
    <n v="1"/>
    <s v="OK"/>
    <n v="200000000"/>
    <m/>
    <m/>
    <n v="200000000"/>
    <s v="OK"/>
    <s v="GERENCIA GENERAL"/>
  </r>
  <r>
    <s v="37"/>
    <s v="INTERIOR"/>
    <s v="277881"/>
    <s v="2020004250250"/>
    <s v="P&gt;298146"/>
    <s v="Fortalecimiento con oportunidades, obras, herramientas y capacidades de gestión para las organizaciones comunales del Departame"/>
    <s v="Producto"/>
    <s v="P&gt;298146/01"/>
    <s v="3704016"/>
    <s v="Servicio de promoción a la participación ciudadana"/>
    <s v="2.3.2.02.02.009"/>
    <n v="1204"/>
    <s v="1-0100"/>
    <s v="5/428/CC"/>
    <s v="20200042502503704016"/>
    <n v="600000000"/>
    <x v="277"/>
    <s v="Dotar a 2.200 organismos comunales con herramientas de gestión y funcionamiento para el ejercicio pleno de la acción comunal."/>
    <s v="Organismos comunales fortalecidos con herramientas de gestión."/>
    <n v="2200"/>
    <n v="760"/>
    <m/>
    <m/>
    <m/>
    <m/>
    <m/>
    <m/>
    <m/>
    <m/>
    <m/>
    <m/>
    <m/>
    <m/>
    <m/>
    <m/>
    <m/>
  </r>
  <r>
    <m/>
    <m/>
    <m/>
    <m/>
    <m/>
    <m/>
    <s v="Actividad"/>
    <s v="P&gt;298146/01"/>
    <m/>
    <m/>
    <s v="2.3.2.02.02.009"/>
    <n v="1204"/>
    <s v="1-0100"/>
    <s v="5/428/CC"/>
    <s v="20200042502503704016"/>
    <m/>
    <x v="277"/>
    <s v="Dotar a 2.200 organismos comunales con herramientas de gestión y funcionamiento para el ejercicio pleno de la acción comunal."/>
    <s v="Organismos comunales fortalecidos con herramientas de gestión."/>
    <n v="2200"/>
    <n v="760"/>
    <s v="P&gt;298146/01 0001"/>
    <s v="Proceso de formación y fortalecimiento de capacidades de gestión, administración y desarrollo de las comunidades promoviendo la participación ciudadana a través de las organizaciones comunales."/>
    <n v="2700000000"/>
    <n v="60"/>
    <s v="UN"/>
    <m/>
    <m/>
    <m/>
    <s v="OK"/>
    <m/>
    <m/>
    <m/>
    <n v="0"/>
    <s v="OK"/>
    <m/>
  </r>
  <r>
    <m/>
    <m/>
    <m/>
    <m/>
    <m/>
    <m/>
    <s v="Actividad"/>
    <s v="P&gt;298146/01"/>
    <m/>
    <m/>
    <s v="2.3.2.02.02.009"/>
    <n v="1204"/>
    <s v="1-0100"/>
    <s v="5/428/CC"/>
    <s v="20200042502503704016"/>
    <m/>
    <x v="277"/>
    <s v="Dotar a 2.200 organismos comunales con herramientas de gestión y funcionamiento para el ejercicio pleno de la acción comunal."/>
    <s v="Organismos comunales fortalecidos con herramientas de gestión."/>
    <n v="2200"/>
    <n v="760"/>
    <s v="P&gt;298146/01 0003"/>
    <s v="Dotación, acondicionamiento, asesoría y acompañamiento a las organizaciones comunales y sus estructuras administrativas, económicas, deportivas, comerciales, legales, ambientales, entre otras"/>
    <n v="9675000000"/>
    <n v="645"/>
    <s v="Num"/>
    <d v="2021-01-01T00:00:00"/>
    <n v="12"/>
    <n v="645"/>
    <s v="OK"/>
    <n v="600000000"/>
    <m/>
    <m/>
    <n v="600000000"/>
    <s v="OK"/>
    <s v="GERENCIA GEBERAL"/>
  </r>
  <r>
    <m/>
    <m/>
    <m/>
    <m/>
    <m/>
    <m/>
    <s v="Actividad"/>
    <s v="P&gt;298146/01"/>
    <m/>
    <m/>
    <s v="2.3.2.02.02.009"/>
    <n v="1204"/>
    <s v="1-0100"/>
    <s v="5/428/CC"/>
    <s v="20200042502503704016"/>
    <m/>
    <x v="277"/>
    <s v="Dotar a 2.200 organismos comunales con herramientas de gestión y funcionamiento para el ejercicio pleno de la acción comunal."/>
    <s v="Organismos comunales fortalecidos con herramientas de gestión."/>
    <n v="2200"/>
    <n v="760"/>
    <s v="P&gt;298146/01 0004"/>
    <s v="Eventos que promueven la exaltación, celebración, integración, fortalecimiento, participación y generación de herramientas de gestión y comunicación para las organizaciones comunitarias"/>
    <n v="1500000000"/>
    <n v="1"/>
    <s v="Num"/>
    <m/>
    <m/>
    <m/>
    <s v="OK"/>
    <m/>
    <m/>
    <m/>
    <n v="0"/>
    <s v="OK"/>
    <m/>
  </r>
  <r>
    <s v="37"/>
    <s v="INTERIOR"/>
    <s v="277881"/>
    <s v="2020004250250"/>
    <s v="P&gt;298146"/>
    <s v="Fortalecimiento con oportunidades, obras, herramientas y capacidades de gestión para las organizaciones comunales del Departame"/>
    <s v="Producto"/>
    <s v="P&gt;298146/02"/>
    <s v="3704008"/>
    <s v="Servicio de asistencia técnica"/>
    <s v="2.3.2.02.02.009"/>
    <n v="1204"/>
    <s v="1-0100"/>
    <s v="5/426/CC"/>
    <s v="20200042502503704008"/>
    <n v="100000000"/>
    <x v="278"/>
    <s v="Implementar un modelo de gestión, control, vigilancia y red de apoyo para las organizaciones comunales."/>
    <s v="Implementación del modelo de gestión control y vigilancia para las organizaciones comunales del departamento"/>
    <n v="1"/>
    <n v="0.9"/>
    <m/>
    <m/>
    <m/>
    <m/>
    <m/>
    <m/>
    <m/>
    <m/>
    <m/>
    <m/>
    <m/>
    <m/>
    <m/>
    <m/>
    <m/>
  </r>
  <r>
    <m/>
    <m/>
    <m/>
    <m/>
    <m/>
    <m/>
    <s v="Actividad"/>
    <s v="P&gt;298146/02"/>
    <m/>
    <m/>
    <s v="2.3.2.02.02.009"/>
    <n v="1204"/>
    <s v="1-0100"/>
    <s v="5/426/CC"/>
    <s v="20200042502503704008"/>
    <m/>
    <x v="278"/>
    <s v="Implementar un modelo de gestión, control, vigilancia y red de apoyo para las organizaciones comunales."/>
    <s v="Implementación del modelo de gestión control y vigilancia para las organizaciones comunales del departamento"/>
    <n v="1"/>
    <n v="0.9"/>
    <s v="P&gt;298146/02 0002"/>
    <s v="Realizar eventos para consolidación e implementación de modelos de gestión y redes de apoyo para las organizaciones comunales"/>
    <n v="195000000"/>
    <n v="30"/>
    <s v="UN"/>
    <d v="2021-01-01T00:00:00"/>
    <n v="12"/>
    <n v="0.9"/>
    <s v="OK"/>
    <n v="100000000"/>
    <m/>
    <m/>
    <n v="100000000"/>
    <s v="OK"/>
    <s v="GERENCIA GENERAL"/>
  </r>
  <r>
    <m/>
    <m/>
    <m/>
    <m/>
    <m/>
    <m/>
    <s v="Actividad"/>
    <s v="P&gt;298146/02"/>
    <m/>
    <m/>
    <s v="2.3.2.02.02.009"/>
    <n v="1204"/>
    <s v="1-0100"/>
    <s v="5/426/CC"/>
    <s v="20200042502503704008"/>
    <m/>
    <x v="278"/>
    <s v="Implementar un modelo de gestión, control, vigilancia y red de apoyo para las organizaciones comunales."/>
    <s v="Implementación del modelo de gestión control y vigilancia para las organizaciones comunales del departamento"/>
    <n v="1"/>
    <n v="0.9"/>
    <s v="P&gt;298146/02 0005"/>
    <s v="Desarrollar procesos de convocatoria y generación de iniciativas participativas para diseño y desarrollo de modelo de gestión"/>
    <n v="68000000"/>
    <n v="4"/>
    <s v="Num"/>
    <m/>
    <m/>
    <m/>
    <s v="OK"/>
    <m/>
    <m/>
    <m/>
    <n v="0"/>
    <s v="OK"/>
    <m/>
  </r>
  <r>
    <s v="37"/>
    <s v="INTERIOR"/>
    <s v="277881"/>
    <s v="2020004250250"/>
    <s v="P&gt;298146"/>
    <s v="Fortalecimiento con oportunidades, obras, herramientas y capacidades de gestión para las organizaciones comunales del Departame"/>
    <s v="Producto"/>
    <s v="P&gt;298146/03"/>
    <s v="3704015"/>
    <s v="Servicio de apoyo financiero en participación ciudadana"/>
    <s v="2.3.2.02.02.009"/>
    <n v="1204"/>
    <s v="1-0100"/>
    <s v="5/427/CC"/>
    <s v="20200042502503704015"/>
    <n v="800000000"/>
    <x v="279"/>
    <s v="Realizar 650 obras dirigidas al desarrollo comunitario del departamento."/>
    <s v="Obras de desarrollo comunitario realizadas."/>
    <n v="650"/>
    <n v="200"/>
    <m/>
    <m/>
    <m/>
    <m/>
    <m/>
    <m/>
    <m/>
    <m/>
    <m/>
    <m/>
    <m/>
    <m/>
    <m/>
    <m/>
    <m/>
  </r>
  <r>
    <m/>
    <m/>
    <m/>
    <m/>
    <m/>
    <m/>
    <s v="Actividad"/>
    <s v="P&gt;298146/03"/>
    <m/>
    <m/>
    <s v="2.3.2.02.02.009"/>
    <n v="1204"/>
    <s v="1-0100"/>
    <s v="5/427/CC"/>
    <s v="20200042502503704015"/>
    <m/>
    <x v="279"/>
    <s v="Realizar 650 obras dirigidas al desarrollo comunitario del departamento."/>
    <s v="Obras de desarrollo comunitario realizadas."/>
    <n v="650"/>
    <n v="200"/>
    <s v="P&gt;298146/03 0006"/>
    <s v="Procesos de convocatoria y selección de proyectos dirigidos al desarrollo comunitario del Departamento - Proyectos de innovación"/>
    <n v="160000000"/>
    <n v="2"/>
    <s v="Num"/>
    <m/>
    <m/>
    <m/>
    <s v="OK"/>
    <m/>
    <m/>
    <m/>
    <n v="0"/>
    <s v="OK"/>
    <m/>
  </r>
  <r>
    <m/>
    <m/>
    <m/>
    <m/>
    <m/>
    <m/>
    <s v="Actividad"/>
    <s v="P&gt;298146/03"/>
    <m/>
    <m/>
    <s v="2.3.2.02.02.009"/>
    <n v="1204"/>
    <s v="1-0100"/>
    <s v="5/427/CC"/>
    <s v="20200042502503704015"/>
    <m/>
    <x v="279"/>
    <s v="Realizar 650 obras dirigidas al desarrollo comunitario del departamento."/>
    <s v="Obras de desarrollo comunitario realizadas."/>
    <n v="650"/>
    <n v="200"/>
    <s v="P&gt;298146/03 0007"/>
    <s v="Convenios de gerencia integral y ejecución de proyectos dirigidos al desarrollo comunitario del Departamento - Proyectos de innovación"/>
    <n v="7950000000"/>
    <n v="53"/>
    <s v="Num"/>
    <m/>
    <m/>
    <m/>
    <s v="OK"/>
    <m/>
    <m/>
    <m/>
    <n v="0"/>
    <s v="OK"/>
    <m/>
  </r>
  <r>
    <m/>
    <m/>
    <m/>
    <m/>
    <m/>
    <m/>
    <s v="Actividad"/>
    <s v="P&gt;298146/03"/>
    <m/>
    <m/>
    <s v="2.3.2.02.02.009"/>
    <n v="1204"/>
    <s v="1-0100"/>
    <s v="5/427/CC"/>
    <s v="20200042502503704015"/>
    <m/>
    <x v="279"/>
    <s v="Realizar 650 obras dirigidas al desarrollo comunitario del departamento."/>
    <s v="Obras de desarrollo comunitario realizadas."/>
    <n v="650"/>
    <n v="200"/>
    <s v="P&gt;298146/03 0008"/>
    <s v="Procesos de convocatoria y selección de proyectos dirigidos al desarrollo comunitario del Departamento - Obras de desarrollo comunitario"/>
    <n v="60000000"/>
    <n v="2"/>
    <s v="Num"/>
    <m/>
    <m/>
    <m/>
    <s v="OK"/>
    <m/>
    <m/>
    <m/>
    <n v="0"/>
    <s v="OK"/>
    <m/>
  </r>
  <r>
    <m/>
    <m/>
    <m/>
    <m/>
    <m/>
    <m/>
    <s v="Actividad"/>
    <s v="P&gt;298146/03"/>
    <m/>
    <m/>
    <s v="2.3.2.02.02.009"/>
    <n v="1204"/>
    <s v="1-0100"/>
    <s v="5/427/CC"/>
    <s v="20200042502503704015"/>
    <m/>
    <x v="279"/>
    <s v="Realizar 650 obras dirigidas al desarrollo comunitario del departamento."/>
    <s v="Obras de desarrollo comunitario realizadas."/>
    <n v="650"/>
    <n v="200"/>
    <s v="P&gt;298146/03 0009"/>
    <s v="Convenios de gerencia integral y ejecución de proyectos dirigidos al desarrollo comunitario del Departamento - Obras de desarrollo comunitario"/>
    <n v="16500000000"/>
    <n v="150"/>
    <s v="Num"/>
    <d v="2021-01-01T00:00:00"/>
    <n v="12"/>
    <n v="4"/>
    <s v="OK"/>
    <n v="800000000"/>
    <m/>
    <m/>
    <n v="800000000"/>
    <s v="OK"/>
    <s v="GERENCIA GENERAL"/>
  </r>
  <r>
    <s v="37"/>
    <s v="INTERIOR"/>
    <s v="277881"/>
    <s v="2020004250250"/>
    <s v="P&gt;298146"/>
    <s v="Fortalecimiento con oportunidades, obras, herramientas y capacidades de gestión para las organizaciones comunales del Departame"/>
    <s v="Producto"/>
    <s v="P&gt;298146/03"/>
    <s v="3704015"/>
    <s v="Servicio de apoyo financiero en participación ciudadana"/>
    <s v="2.3.2.02.02.009"/>
    <n v="1204"/>
    <s v="1-0100"/>
    <s v="5/429/CC"/>
    <s v="20200042502503704015"/>
    <n v="400000000"/>
    <x v="280"/>
    <s v="Ejecutar 170 proyectos de innovación comunal, ciencia, tecnología e innovación, conformación de empresa y buenas prácticas para el desarrollo sostenible con organismos comunales."/>
    <s v="Proyectos de innovación comunal, conformación de empresa, desarrollo sostenible."/>
    <n v="170"/>
    <n v="69"/>
    <m/>
    <m/>
    <m/>
    <m/>
    <m/>
    <m/>
    <m/>
    <m/>
    <m/>
    <m/>
    <m/>
    <m/>
    <m/>
    <m/>
    <m/>
  </r>
  <r>
    <m/>
    <m/>
    <m/>
    <m/>
    <m/>
    <m/>
    <s v="Actividad"/>
    <s v="P&gt;298146/03"/>
    <m/>
    <m/>
    <s v="2.3.2.02.02.009"/>
    <n v="1204"/>
    <s v="1-0100"/>
    <s v="5/429/CC"/>
    <s v="20200042502503704015"/>
    <m/>
    <x v="280"/>
    <s v="Ejecutar 170 proyectos de innovación comunal, ciencia, tecnología e innovación, conformación de empresa y buenas prácticas para el desarrollo sostenible con organismos comunales."/>
    <s v="Proyectos de innovación comunal, conformación de empresa, desarrollo sostenible."/>
    <n v="170"/>
    <n v="69"/>
    <s v="P&gt;298146/03 0006"/>
    <s v="Procesos de convocatoria y selección de proyectos dirigidos al desarrollo comunitario del Departamento - Proyectos de innovación"/>
    <n v="160000000"/>
    <n v="2"/>
    <s v="Num"/>
    <m/>
    <m/>
    <m/>
    <s v="OK"/>
    <m/>
    <m/>
    <m/>
    <n v="0"/>
    <s v="OK"/>
    <m/>
  </r>
  <r>
    <m/>
    <m/>
    <m/>
    <m/>
    <m/>
    <m/>
    <s v="Actividad"/>
    <s v="P&gt;298146/03"/>
    <m/>
    <m/>
    <s v="2.3.2.02.02.009"/>
    <n v="1204"/>
    <s v="1-0100"/>
    <s v="5/429/CC"/>
    <s v="20200042502503704015"/>
    <m/>
    <x v="280"/>
    <s v="Ejecutar 170 proyectos de innovación comunal, ciencia, tecnología e innovación, conformación de empresa y buenas prácticas para el desarrollo sostenible con organismos comunales."/>
    <s v="Proyectos de innovación comunal, conformación de empresa, desarrollo sostenible."/>
    <n v="170"/>
    <n v="69"/>
    <s v="P&gt;298146/03 0007"/>
    <s v="Convenios de gerencia integral y ejecución de proyectos dirigidos al desarrollo comunitario del Departamento - Proyectos de innovación"/>
    <n v="7950000000"/>
    <n v="53"/>
    <s v="Num"/>
    <d v="2021-01-01T00:00:00"/>
    <n v="12"/>
    <n v="5"/>
    <s v="OK"/>
    <n v="400000000"/>
    <m/>
    <m/>
    <n v="400000000"/>
    <s v="OK"/>
    <s v="GERENCIA GENERAL"/>
  </r>
  <r>
    <m/>
    <m/>
    <m/>
    <m/>
    <m/>
    <m/>
    <s v="Actividad"/>
    <s v="P&gt;298146/03"/>
    <m/>
    <m/>
    <s v="2.3.2.02.02.009"/>
    <n v="1204"/>
    <s v="1-0100"/>
    <s v="5/429/CC"/>
    <s v="20200042502503704015"/>
    <m/>
    <x v="280"/>
    <s v="Ejecutar 170 proyectos de innovación comunal, ciencia, tecnología e innovación, conformación de empresa y buenas prácticas para el desarrollo sostenible con organismos comunales."/>
    <s v="Proyectos de innovación comunal, conformación de empresa, desarrollo sostenible."/>
    <n v="170"/>
    <n v="69"/>
    <s v="P&gt;298146/03 0008"/>
    <s v="Procesos de convocatoria y selección de proyectos dirigidos al desarrollo comunitario del Departamento - Obras de desarrollo comunitario"/>
    <n v="60000000"/>
    <n v="2"/>
    <s v="Num"/>
    <m/>
    <m/>
    <m/>
    <s v="OK"/>
    <m/>
    <m/>
    <m/>
    <n v="0"/>
    <s v="OK"/>
    <m/>
  </r>
  <r>
    <m/>
    <m/>
    <m/>
    <m/>
    <m/>
    <m/>
    <s v="Actividad"/>
    <s v="P&gt;298146/03"/>
    <m/>
    <m/>
    <s v="2.3.2.02.02.009"/>
    <n v="1204"/>
    <s v="1-0100"/>
    <s v="5/429/CC"/>
    <s v="20200042502503704015"/>
    <m/>
    <x v="280"/>
    <s v="Ejecutar 170 proyectos de innovación comunal, ciencia, tecnología e innovación, conformación de empresa y buenas prácticas para el desarrollo sostenible con organismos comunales."/>
    <s v="Proyectos de innovación comunal, conformación de empresa, desarrollo sostenible."/>
    <n v="170"/>
    <n v="69"/>
    <s v="P&gt;298146/03 0009"/>
    <s v="Convenios de gerencia integral y ejecución de proyectos dirigidos al desarrollo comunitario del Departamento - Obras de desarrollo comunitario"/>
    <n v="16500000000"/>
    <n v="150"/>
    <s v="Num"/>
    <m/>
    <m/>
    <m/>
    <s v="OK"/>
    <m/>
    <m/>
    <m/>
    <n v="0"/>
    <s v="OK"/>
    <m/>
  </r>
  <r>
    <s v="23"/>
    <s v="TECNOLOGÍAS DE LA INFORMACIÓN Y LAS COMUNICACIONES"/>
    <s v="278297"/>
    <s v="2020004250220"/>
    <s v="P&gt;298084"/>
    <s v="Mejoramiento de la Comunicación para el Progreso de Cundinamarca"/>
    <s v="Producto"/>
    <s v="P&gt;298084/01"/>
    <s v="2399063"/>
    <s v="Servicios de información implementados"/>
    <s v="2.3.2.02.02.009"/>
    <n v="1184"/>
    <s v="1-0100"/>
    <s v="5/412/CC"/>
    <s v="20200042502202399063"/>
    <n v="500000000"/>
    <x v="281"/>
    <s v="Crear la red departamental de radio de Cundinamarca y conectar a las emisoras del departamento."/>
    <s v="Red departamental de radio de Cundinamarca creada"/>
    <n v="1"/>
    <n v="0.3"/>
    <m/>
    <m/>
    <m/>
    <m/>
    <m/>
    <m/>
    <m/>
    <m/>
    <m/>
    <m/>
    <m/>
    <m/>
    <m/>
    <m/>
    <m/>
  </r>
  <r>
    <m/>
    <m/>
    <m/>
    <m/>
    <m/>
    <m/>
    <s v="Actividad"/>
    <s v="P&gt;298084/01"/>
    <m/>
    <m/>
    <s v="2.3.2.02.02.009"/>
    <n v="1184"/>
    <s v="1-0100"/>
    <s v="5/412/CC"/>
    <s v="20200042502202399063"/>
    <m/>
    <x v="281"/>
    <s v="Crear la red departamental de radio de Cundinamarca y conectar a las emisoras del departamento."/>
    <s v="Red departamental de radio de Cundinamarca creada"/>
    <n v="1"/>
    <n v="0.3"/>
    <s v="P&gt;298084/01 0001"/>
    <s v="Plan de promoción, fortalecimiento y consolidación en medios digitales, redes sociales y buscadores web."/>
    <n v="1500000000"/>
    <n v="12"/>
    <s v="Num"/>
    <m/>
    <m/>
    <m/>
    <s v="OK"/>
    <m/>
    <m/>
    <m/>
    <n v="0"/>
    <s v="OK"/>
    <m/>
  </r>
  <r>
    <m/>
    <m/>
    <m/>
    <m/>
    <m/>
    <m/>
    <s v="Actividad"/>
    <s v="P&gt;298084/01"/>
    <m/>
    <m/>
    <s v="2.3.2.02.02.009"/>
    <n v="1184"/>
    <s v="1-0100"/>
    <s v="5/412/CC"/>
    <s v="20200042502202399063"/>
    <m/>
    <x v="281"/>
    <s v="Crear la red departamental de radio de Cundinamarca y conectar a las emisoras del departamento."/>
    <s v="Red departamental de radio de Cundinamarca creada"/>
    <n v="1"/>
    <n v="0.3"/>
    <s v="P&gt;298084/01 0002"/>
    <s v="Plan de promoción, fortalecimiento y consolidación en medios de comunicación tradicionales (radio, prensa y televisión)"/>
    <n v="10050000000"/>
    <n v="12"/>
    <s v="Num"/>
    <m/>
    <m/>
    <m/>
    <s v="OK"/>
    <m/>
    <m/>
    <m/>
    <n v="0"/>
    <s v="OK"/>
    <m/>
  </r>
  <r>
    <m/>
    <m/>
    <m/>
    <m/>
    <m/>
    <m/>
    <s v="Actividad"/>
    <s v="P&gt;298084/01"/>
    <m/>
    <m/>
    <s v="2.3.2.02.02.009"/>
    <n v="1184"/>
    <s v="1-0100"/>
    <s v="5/412/CC"/>
    <s v="20200042502202399063"/>
    <m/>
    <x v="281"/>
    <s v="Crear la red departamental de radio de Cundinamarca y conectar a las emisoras del departamento."/>
    <s v="Red departamental de radio de Cundinamarca creada"/>
    <n v="1"/>
    <n v="0.3"/>
    <s v="P&gt;298084/01 0003"/>
    <s v="Plan de promoción, fortalecimiento y consolidación a partir de actividades ATL y BTL"/>
    <n v="1500000000"/>
    <n v="1"/>
    <s v="Num"/>
    <m/>
    <m/>
    <m/>
    <s v="OK"/>
    <m/>
    <m/>
    <m/>
    <n v="0"/>
    <s v="OK"/>
    <m/>
  </r>
  <r>
    <m/>
    <m/>
    <m/>
    <m/>
    <m/>
    <m/>
    <s v="Actividad"/>
    <s v="P&gt;298084/01"/>
    <m/>
    <m/>
    <s v="2.3.2.02.02.009"/>
    <n v="1184"/>
    <s v="1-0100"/>
    <s v="5/412/CC"/>
    <s v="20200042502202399063"/>
    <m/>
    <x v="281"/>
    <s v="Crear la red departamental de radio de Cundinamarca y conectar a las emisoras del departamento."/>
    <s v="Red departamental de radio de Cundinamarca creada"/>
    <n v="1"/>
    <n v="0.3"/>
    <s v="P&gt;298084/01 0004"/>
    <s v="Elaboración, publicación y actualización semanal de una sección sobre Cundinamarca en cada medio de comunicación que haga parte del portal de medios del departamento."/>
    <n v="2100000000"/>
    <n v="840"/>
    <s v="Num"/>
    <m/>
    <m/>
    <m/>
    <s v="OK"/>
    <m/>
    <m/>
    <m/>
    <n v="0"/>
    <s v="OK"/>
    <m/>
  </r>
  <r>
    <m/>
    <m/>
    <m/>
    <m/>
    <m/>
    <m/>
    <s v="Actividad"/>
    <s v="P&gt;298084/01"/>
    <m/>
    <m/>
    <s v="2.3.2.02.02.009"/>
    <n v="1184"/>
    <s v="1-0100"/>
    <s v="5/412/CC"/>
    <s v="20200042502202399063"/>
    <m/>
    <x v="281"/>
    <s v="Crear la red departamental de radio de Cundinamarca y conectar a las emisoras del departamento."/>
    <s v="Red departamental de radio de Cundinamarca creada"/>
    <n v="1"/>
    <n v="0.3"/>
    <s v="P&gt;298084/01 0005"/>
    <s v="Subsidio para conectividad"/>
    <n v="168000000"/>
    <n v="840"/>
    <s v="Num"/>
    <m/>
    <m/>
    <m/>
    <s v="OK"/>
    <m/>
    <m/>
    <m/>
    <n v="0"/>
    <s v="OK"/>
    <m/>
  </r>
  <r>
    <m/>
    <m/>
    <m/>
    <m/>
    <m/>
    <m/>
    <s v="Actividad"/>
    <s v="P&gt;298084/01"/>
    <m/>
    <m/>
    <s v="2.3.2.02.02.009"/>
    <n v="1184"/>
    <s v="1-0100"/>
    <s v="5/412/CC"/>
    <s v="20200042502202399063"/>
    <m/>
    <x v="281"/>
    <s v="Crear la red departamental de radio de Cundinamarca y conectar a las emisoras del departamento."/>
    <s v="Red departamental de radio de Cundinamarca creada"/>
    <n v="1"/>
    <n v="0.3"/>
    <s v="P&gt;298084/01 0006"/>
    <s v="Plan de promoción y posicionamiento en redes sociales y buscadores web para los medios de comunicación del departamento."/>
    <n v="168000000"/>
    <n v="6"/>
    <s v="Num"/>
    <m/>
    <m/>
    <m/>
    <s v="OK"/>
    <m/>
    <m/>
    <m/>
    <n v="0"/>
    <s v="OK"/>
    <m/>
  </r>
  <r>
    <m/>
    <m/>
    <m/>
    <m/>
    <m/>
    <m/>
    <s v="Actividad"/>
    <s v="P&gt;298084/01"/>
    <m/>
    <m/>
    <s v="2.3.2.02.02.009"/>
    <n v="1184"/>
    <s v="1-0100"/>
    <s v="5/412/CC"/>
    <s v="20200042502202399063"/>
    <m/>
    <x v="281"/>
    <s v="Crear la red departamental de radio de Cundinamarca y conectar a las emisoras del departamento."/>
    <s v="Red departamental de radio de Cundinamarca creada"/>
    <n v="1"/>
    <n v="0.3"/>
    <s v="P&gt;298084/01 0007"/>
    <s v="Dotación de equipos para la modernización de los medios de comunicación."/>
    <n v="350000000"/>
    <n v="70"/>
    <s v="Num"/>
    <m/>
    <m/>
    <m/>
    <s v="OK"/>
    <m/>
    <m/>
    <m/>
    <n v="0"/>
    <s v="OK"/>
    <m/>
  </r>
  <r>
    <m/>
    <m/>
    <m/>
    <m/>
    <m/>
    <m/>
    <s v="Actividad"/>
    <s v="P&gt;298084/01"/>
    <m/>
    <m/>
    <s v="2.3.2.02.02.009"/>
    <n v="1184"/>
    <s v="1-0100"/>
    <s v="5/412/CC"/>
    <s v="20200042502202399063"/>
    <m/>
    <x v="281"/>
    <s v="Crear la red departamental de radio de Cundinamarca y conectar a las emisoras del departamento."/>
    <s v="Red departamental de radio de Cundinamarca creada"/>
    <n v="1"/>
    <n v="0.3"/>
    <s v="P&gt;298084/01 0008"/>
    <s v="Producción y emisión de la programacion de radio que conecte a emisoras comunitarias y comerciales del departamento."/>
    <n v="3754000000"/>
    <n v="96"/>
    <s v="Num"/>
    <d v="2021-01-20T00:00:00"/>
    <n v="12"/>
    <n v="12.208545551411827"/>
    <s v="OK"/>
    <n v="477405000"/>
    <n v="0"/>
    <n v="0"/>
    <n v="477405000"/>
    <s v="OK"/>
    <s v="Despacho Secretaría de Prensa y Comunicaciones"/>
  </r>
  <r>
    <m/>
    <m/>
    <m/>
    <m/>
    <m/>
    <m/>
    <s v="Actividad"/>
    <s v="P&gt;298084/01"/>
    <m/>
    <m/>
    <s v="2.3.2.02.02.009"/>
    <n v="1184"/>
    <s v="1-0100"/>
    <s v="5/412/CC"/>
    <s v="20200042502202399063"/>
    <m/>
    <x v="281"/>
    <s v="Crear la red departamental de radio de Cundinamarca y conectar a las emisoras del departamento."/>
    <s v="Red departamental de radio de Cundinamarca creada"/>
    <n v="1"/>
    <n v="0.3"/>
    <s v="P&gt;298084/01 0009"/>
    <s v="Capacitación en páginas web y redes sociales."/>
    <n v="450000000"/>
    <n v="15"/>
    <s v="Num"/>
    <m/>
    <m/>
    <m/>
    <s v="OK"/>
    <m/>
    <m/>
    <m/>
    <n v="0"/>
    <s v="OK"/>
    <m/>
  </r>
  <r>
    <m/>
    <m/>
    <m/>
    <m/>
    <m/>
    <m/>
    <s v="Actividad"/>
    <s v="P&gt;298084/01"/>
    <m/>
    <m/>
    <s v="2.3.2.02.02.009"/>
    <n v="1184"/>
    <s v="1-0100"/>
    <s v="5/412/CC"/>
    <s v="20200042502202399063"/>
    <m/>
    <x v="281"/>
    <s v="Crear la red departamental de radio de Cundinamarca y conectar a las emisoras del departamento."/>
    <s v="Red departamental de radio de Cundinamarca creada"/>
    <n v="1"/>
    <n v="0.3"/>
    <s v="P&gt;298084/01 0010"/>
    <s v="Diseño y puesta en funcionamiento de un portal de medios de comunicación del departamento."/>
    <n v="350000000"/>
    <n v="70"/>
    <s v="Num"/>
    <m/>
    <m/>
    <m/>
    <s v="OK"/>
    <m/>
    <m/>
    <m/>
    <n v="0"/>
    <s v="OK"/>
    <m/>
  </r>
  <r>
    <m/>
    <m/>
    <m/>
    <m/>
    <m/>
    <m/>
    <s v="Actividad"/>
    <s v="P&gt;298084/01"/>
    <m/>
    <m/>
    <s v="2.3.2.02.02.009"/>
    <n v="1184"/>
    <s v="1-0100"/>
    <s v="5/412/CC"/>
    <s v="20200042502202399063"/>
    <m/>
    <x v="281"/>
    <s v="Crear la red departamental de radio de Cundinamarca y conectar a las emisoras del departamento."/>
    <s v="Red departamental de radio de Cundinamarca creada"/>
    <n v="1"/>
    <n v="0.3"/>
    <s v="P&gt;298084/01 0011"/>
    <s v="Capacitación en gerencia de medios de comunicación"/>
    <n v="450000000"/>
    <n v="15"/>
    <s v="Num"/>
    <m/>
    <m/>
    <m/>
    <s v="OK"/>
    <m/>
    <m/>
    <m/>
    <n v="0"/>
    <s v="OK"/>
    <m/>
  </r>
  <r>
    <m/>
    <m/>
    <m/>
    <m/>
    <m/>
    <m/>
    <s v="Actividad"/>
    <s v="P&gt;298084/01"/>
    <m/>
    <m/>
    <s v="2.3.2.02.02.009"/>
    <n v="1184"/>
    <s v="1-0100"/>
    <s v="5/412/CC"/>
    <s v="20200042502202399063"/>
    <m/>
    <x v="281"/>
    <s v="Crear la red departamental de radio de Cundinamarca y conectar a las emisoras del departamento."/>
    <s v="Red departamental de radio de Cundinamarca creada"/>
    <n v="1"/>
    <n v="0.3"/>
    <s v="P&gt;298084/01 0012"/>
    <s v="Capacitación en tendencias digitales."/>
    <n v="450000000"/>
    <n v="15"/>
    <s v="Num"/>
    <m/>
    <m/>
    <m/>
    <s v="OK"/>
    <m/>
    <m/>
    <m/>
    <n v="0"/>
    <s v="OK"/>
    <m/>
  </r>
  <r>
    <m/>
    <m/>
    <m/>
    <m/>
    <m/>
    <m/>
    <s v="Actividad"/>
    <s v="P&gt;298084/01"/>
    <m/>
    <m/>
    <s v="2.3.2.02.02.009"/>
    <n v="1184"/>
    <s v="1-0100"/>
    <s v="5/412/CC"/>
    <s v="20200042502202399063"/>
    <m/>
    <x v="281"/>
    <s v="Crear la red departamental de radio de Cundinamarca y conectar a las emisoras del departamento."/>
    <s v="Red departamental de radio de Cundinamarca creada"/>
    <n v="1"/>
    <n v="0.3"/>
    <s v="P&gt;298084/01 0013"/>
    <s v="Capacitación en periodismo."/>
    <n v="450000000"/>
    <n v="15"/>
    <s v="Num"/>
    <m/>
    <m/>
    <m/>
    <s v="OK"/>
    <m/>
    <m/>
    <m/>
    <n v="0"/>
    <s v="OK"/>
    <m/>
  </r>
  <r>
    <m/>
    <m/>
    <m/>
    <m/>
    <m/>
    <m/>
    <s v="Actividad"/>
    <s v="P&gt;298084/01"/>
    <m/>
    <m/>
    <s v="2.3.2.02.02.009"/>
    <n v="1184"/>
    <s v="1-0100"/>
    <s v="5/412/CC"/>
    <s v="20200042502202399063"/>
    <m/>
    <x v="281"/>
    <s v="Crear la red departamental de radio de Cundinamarca y conectar a las emisoras del departamento."/>
    <s v="Red departamental de radio de Cundinamarca creada"/>
    <n v="1"/>
    <n v="0.3"/>
    <s v="P&gt;298084/01 0014"/>
    <s v="Funcionamiento y mantenimiento tecnico y operativo de la emisora"/>
    <n v="601900000"/>
    <n v="1"/>
    <s v="Num"/>
    <d v="2021-01-20T00:00:00"/>
    <n v="12"/>
    <n v="3.7539458381790992E-2"/>
    <s v="OK"/>
    <n v="22595000"/>
    <n v="0"/>
    <n v="0"/>
    <n v="22595000"/>
    <s v="OK"/>
    <s v="Despacho Secretaría de Prensa y Comunicaciones"/>
  </r>
  <r>
    <m/>
    <m/>
    <m/>
    <m/>
    <m/>
    <m/>
    <s v="Actividad"/>
    <s v="P&gt;298084/01"/>
    <m/>
    <m/>
    <s v="2.3.2.02.02.009"/>
    <n v="1184"/>
    <s v="1-0100"/>
    <s v="5/412/CC"/>
    <s v="20200042502202399063"/>
    <m/>
    <x v="281"/>
    <s v="Crear la red departamental de radio de Cundinamarca y conectar a las emisoras del departamento."/>
    <s v="Red departamental de radio de Cundinamarca creada"/>
    <n v="1"/>
    <n v="0.3"/>
    <s v="P&gt;298084/01 0015"/>
    <s v="Elaboracion y distribucion de material POP que contribuya a la promocion y fortalecimiento, consolidacion de la imagen del departamento"/>
    <n v="800000000"/>
    <n v="2"/>
    <s v="Num"/>
    <m/>
    <m/>
    <m/>
    <s v="OK"/>
    <m/>
    <m/>
    <m/>
    <n v="0"/>
    <s v="OK"/>
    <m/>
  </r>
  <r>
    <s v="23"/>
    <s v="TECNOLOGÍAS DE LA INFORMACIÓN Y LAS COMUNICACIONES"/>
    <s v="278297"/>
    <s v="2020004250220"/>
    <s v="P&gt;298084"/>
    <s v="Mejoramiento de la Comunicación para el Progreso de Cundinamarca"/>
    <s v="Producto"/>
    <s v="P&gt;298084/01"/>
    <s v="2399063"/>
    <s v="Servicios de información implementados"/>
    <s v="2.3.2.02.02.009"/>
    <n v="1184"/>
    <s v="1-0101"/>
    <s v="5/413/CC"/>
    <s v="20200042502202399063"/>
    <n v="250000000"/>
    <x v="282"/>
    <s v="Llevar a internet y redes sociales el 50% de los periódicos, emisoras y canales de televisión del departamento."/>
    <s v="Medios de comunicación con plan de posicionamiento digital."/>
    <n v="50"/>
    <n v="20"/>
    <m/>
    <m/>
    <m/>
    <m/>
    <m/>
    <m/>
    <m/>
    <m/>
    <m/>
    <m/>
    <m/>
    <m/>
    <m/>
    <m/>
    <m/>
  </r>
  <r>
    <m/>
    <m/>
    <m/>
    <m/>
    <m/>
    <m/>
    <s v="Actividad"/>
    <s v="P&gt;298084/01"/>
    <m/>
    <m/>
    <s v="2.3.2.02.02.009"/>
    <n v="1184"/>
    <s v="1-0101"/>
    <s v="5/413/CC"/>
    <s v="20200042502202399063"/>
    <m/>
    <x v="282"/>
    <s v="Llevar a internet y redes sociales el 50% de los periódicos, emisoras y canales de televisión del departamento."/>
    <s v="Medios de comunicación con plan de posicionamiento digital."/>
    <n v="50"/>
    <n v="20"/>
    <s v="P&gt;298084/01 0001"/>
    <s v="Plan de promoción, fortalecimiento y consolidación en medios digitales, redes sociales y buscadores web."/>
    <n v="1500000000"/>
    <n v="12"/>
    <s v="Num"/>
    <m/>
    <m/>
    <m/>
    <s v="OK"/>
    <m/>
    <m/>
    <m/>
    <n v="0"/>
    <s v="OK"/>
    <m/>
  </r>
  <r>
    <m/>
    <m/>
    <m/>
    <m/>
    <m/>
    <m/>
    <s v="Actividad"/>
    <s v="P&gt;298084/01"/>
    <m/>
    <m/>
    <s v="2.3.2.02.02.009"/>
    <n v="1184"/>
    <s v="1-0101"/>
    <s v="5/413/CC"/>
    <s v="20200042502202399063"/>
    <m/>
    <x v="282"/>
    <s v="Llevar a internet y redes sociales el 50% de los periódicos, emisoras y canales de televisión del departamento."/>
    <s v="Medios de comunicación con plan de posicionamiento digital."/>
    <n v="50"/>
    <n v="20"/>
    <s v="P&gt;298084/01 0002"/>
    <s v="Plan de promoción, fortalecimiento y consolidación en medios de comunicación tradicionales (radio, prensa y televisión)"/>
    <n v="10050000000"/>
    <n v="12"/>
    <s v="Num"/>
    <m/>
    <m/>
    <m/>
    <s v="OK"/>
    <m/>
    <m/>
    <m/>
    <n v="0"/>
    <s v="OK"/>
    <m/>
  </r>
  <r>
    <m/>
    <m/>
    <m/>
    <m/>
    <m/>
    <m/>
    <s v="Actividad"/>
    <s v="P&gt;298084/01"/>
    <m/>
    <m/>
    <s v="2.3.2.02.02.009"/>
    <n v="1184"/>
    <s v="1-0101"/>
    <s v="5/413/CC"/>
    <s v="20200042502202399063"/>
    <m/>
    <x v="282"/>
    <s v="Llevar a internet y redes sociales el 50% de los periódicos, emisoras y canales de televisión del departamento."/>
    <s v="Medios de comunicación con plan de posicionamiento digital."/>
    <n v="50"/>
    <n v="20"/>
    <s v="P&gt;298084/01 0003"/>
    <s v="Plan de promoción, fortalecimiento y consolidación a partir de actividades ATL y BTL"/>
    <n v="1500000000"/>
    <n v="1"/>
    <s v="Num"/>
    <m/>
    <m/>
    <m/>
    <s v="OK"/>
    <m/>
    <m/>
    <m/>
    <n v="0"/>
    <s v="OK"/>
    <m/>
  </r>
  <r>
    <m/>
    <m/>
    <m/>
    <m/>
    <m/>
    <m/>
    <s v="Actividad"/>
    <s v="P&gt;298084/01"/>
    <m/>
    <m/>
    <s v="2.3.2.02.02.009"/>
    <n v="1184"/>
    <s v="1-0101"/>
    <s v="5/413/CC"/>
    <s v="20200042502202399063"/>
    <m/>
    <x v="282"/>
    <s v="Llevar a internet y redes sociales el 50% de los periódicos, emisoras y canales de televisión del departamento."/>
    <s v="Medios de comunicación con plan de posicionamiento digital."/>
    <n v="50"/>
    <n v="20"/>
    <s v="P&gt;298084/01 0004"/>
    <s v="Elaboración, publicación y actualización semanal de una sección sobre Cundinamarca en cada medio de comunicación que haga parte del portal de medios del departamento."/>
    <n v="2100000000"/>
    <n v="840"/>
    <s v="Num"/>
    <d v="2021-01-20T00:00:00"/>
    <n v="12"/>
    <n v="30.783999999999999"/>
    <s v="OK"/>
    <n v="76960000"/>
    <n v="0"/>
    <n v="0"/>
    <n v="76960000"/>
    <s v="OK"/>
    <s v="Despacho Secretaría de Prensa y Comunicaciones"/>
  </r>
  <r>
    <m/>
    <m/>
    <m/>
    <m/>
    <m/>
    <m/>
    <s v="Actividad"/>
    <s v="P&gt;298084/01"/>
    <m/>
    <m/>
    <s v="2.3.2.02.02.009"/>
    <n v="1184"/>
    <s v="1-0101"/>
    <s v="5/413/CC"/>
    <s v="20200042502202399063"/>
    <m/>
    <x v="282"/>
    <s v="Llevar a internet y redes sociales el 50% de los periódicos, emisoras y canales de televisión del departamento."/>
    <s v="Medios de comunicación con plan de posicionamiento digital."/>
    <n v="50"/>
    <n v="20"/>
    <s v="P&gt;298084/01 0005"/>
    <s v="Subsidio para conectividad"/>
    <n v="168000000"/>
    <n v="840"/>
    <s v="Num"/>
    <m/>
    <m/>
    <m/>
    <s v="OK"/>
    <m/>
    <m/>
    <m/>
    <n v="0"/>
    <s v="OK"/>
    <m/>
  </r>
  <r>
    <m/>
    <m/>
    <m/>
    <m/>
    <m/>
    <m/>
    <s v="Actividad"/>
    <s v="P&gt;298084/01"/>
    <m/>
    <m/>
    <s v="2.3.2.02.02.009"/>
    <n v="1184"/>
    <s v="1-0101"/>
    <s v="5/413/CC"/>
    <s v="20200042502202399063"/>
    <m/>
    <x v="282"/>
    <s v="Llevar a internet y redes sociales el 50% de los periódicos, emisoras y canales de televisión del departamento."/>
    <s v="Medios de comunicación con plan de posicionamiento digital."/>
    <n v="50"/>
    <n v="20"/>
    <s v="P&gt;298084/01 0006"/>
    <s v="Plan de promoción y posicionamiento en redes sociales y buscadores web para los medios de comunicación del departamento."/>
    <n v="168000000"/>
    <n v="6"/>
    <s v="Num"/>
    <m/>
    <m/>
    <m/>
    <s v="OK"/>
    <m/>
    <m/>
    <m/>
    <n v="0"/>
    <s v="OK"/>
    <m/>
  </r>
  <r>
    <m/>
    <m/>
    <m/>
    <m/>
    <m/>
    <m/>
    <s v="Actividad"/>
    <s v="P&gt;298084/01"/>
    <m/>
    <m/>
    <s v="2.3.2.02.02.009"/>
    <n v="1184"/>
    <s v="1-0101"/>
    <s v="5/413/CC"/>
    <s v="20200042502202399063"/>
    <m/>
    <x v="282"/>
    <s v="Llevar a internet y redes sociales el 50% de los periódicos, emisoras y canales de televisión del departamento."/>
    <s v="Medios de comunicación con plan de posicionamiento digital."/>
    <n v="50"/>
    <n v="20"/>
    <s v="P&gt;298084/01 0007"/>
    <s v="Dotación de equipos para la modernización de los medios de comunicación."/>
    <n v="350000000"/>
    <n v="70"/>
    <s v="Num"/>
    <m/>
    <m/>
    <m/>
    <s v="OK"/>
    <m/>
    <m/>
    <m/>
    <n v="0"/>
    <s v="OK"/>
    <m/>
  </r>
  <r>
    <m/>
    <m/>
    <m/>
    <m/>
    <m/>
    <m/>
    <s v="Actividad"/>
    <s v="P&gt;298084/01"/>
    <m/>
    <m/>
    <s v="2.3.2.02.02.009"/>
    <n v="1184"/>
    <s v="1-0101"/>
    <s v="5/413/CC"/>
    <s v="20200042502202399063"/>
    <m/>
    <x v="282"/>
    <s v="Llevar a internet y redes sociales el 50% de los periódicos, emisoras y canales de televisión del departamento."/>
    <s v="Medios de comunicación con plan de posicionamiento digital."/>
    <n v="50"/>
    <n v="20"/>
    <s v="P&gt;298084/01 0008"/>
    <s v="Producción y emisión de la programacion de radio que conecte a emisoras comunitarias y comerciales del departamento."/>
    <n v="3754000000"/>
    <n v="96"/>
    <s v="Num"/>
    <m/>
    <m/>
    <m/>
    <s v="OK"/>
    <m/>
    <m/>
    <m/>
    <n v="0"/>
    <s v="OK"/>
    <m/>
  </r>
  <r>
    <m/>
    <m/>
    <m/>
    <m/>
    <m/>
    <m/>
    <s v="Actividad"/>
    <s v="P&gt;298084/01"/>
    <m/>
    <m/>
    <s v="2.3.2.02.02.009"/>
    <n v="1184"/>
    <s v="1-0101"/>
    <s v="5/413/CC"/>
    <s v="20200042502202399063"/>
    <m/>
    <x v="282"/>
    <s v="Llevar a internet y redes sociales el 50% de los periódicos, emisoras y canales de televisión del departamento."/>
    <s v="Medios de comunicación con plan de posicionamiento digital."/>
    <n v="50"/>
    <n v="20"/>
    <s v="P&gt;298084/01 0009"/>
    <s v="Capacitación en páginas web y redes sociales."/>
    <n v="450000000"/>
    <n v="15"/>
    <s v="Num"/>
    <m/>
    <m/>
    <m/>
    <s v="OK"/>
    <m/>
    <m/>
    <m/>
    <n v="0"/>
    <s v="OK"/>
    <m/>
  </r>
  <r>
    <m/>
    <m/>
    <m/>
    <m/>
    <m/>
    <m/>
    <s v="Actividad"/>
    <s v="P&gt;298084/01"/>
    <m/>
    <m/>
    <s v="2.3.2.02.02.009"/>
    <n v="1184"/>
    <s v="1-0101"/>
    <s v="5/413/CC"/>
    <s v="20200042502202399063"/>
    <m/>
    <x v="282"/>
    <s v="Llevar a internet y redes sociales el 50% de los periódicos, emisoras y canales de televisión del departamento."/>
    <s v="Medios de comunicación con plan de posicionamiento digital."/>
    <n v="50"/>
    <n v="20"/>
    <s v="P&gt;298084/01 0010"/>
    <s v="Diseño y puesta en funcionamiento de un portal de medios de comunicación del departamento."/>
    <n v="350000000"/>
    <n v="70"/>
    <s v="Num"/>
    <d v="2021-01-20T00:00:00"/>
    <n v="12"/>
    <n v="34.607999999999997"/>
    <s v="OK"/>
    <n v="173040000"/>
    <n v="0"/>
    <n v="0"/>
    <n v="173040000"/>
    <s v="OK"/>
    <s v="Despacho Secretaría de Prensa y Comunicaciones"/>
  </r>
  <r>
    <m/>
    <m/>
    <m/>
    <m/>
    <m/>
    <m/>
    <s v="Actividad"/>
    <s v="P&gt;298084/01"/>
    <m/>
    <m/>
    <s v="2.3.2.02.02.009"/>
    <n v="1184"/>
    <s v="1-0101"/>
    <s v="5/413/CC"/>
    <s v="20200042502202399063"/>
    <m/>
    <x v="282"/>
    <s v="Llevar a internet y redes sociales el 50% de los periódicos, emisoras y canales de televisión del departamento."/>
    <s v="Medios de comunicación con plan de posicionamiento digital."/>
    <n v="50"/>
    <n v="20"/>
    <s v="P&gt;298084/01 0011"/>
    <s v="Capacitación en gerencia de medios de comunicación"/>
    <n v="450000000"/>
    <n v="15"/>
    <s v="Num"/>
    <m/>
    <m/>
    <m/>
    <s v="OK"/>
    <m/>
    <m/>
    <m/>
    <n v="0"/>
    <s v="OK"/>
    <m/>
  </r>
  <r>
    <m/>
    <m/>
    <m/>
    <m/>
    <m/>
    <m/>
    <s v="Actividad"/>
    <s v="P&gt;298084/01"/>
    <m/>
    <m/>
    <s v="2.3.2.02.02.009"/>
    <n v="1184"/>
    <s v="1-0101"/>
    <s v="5/413/CC"/>
    <s v="20200042502202399063"/>
    <m/>
    <x v="282"/>
    <s v="Llevar a internet y redes sociales el 50% de los periódicos, emisoras y canales de televisión del departamento."/>
    <s v="Medios de comunicación con plan de posicionamiento digital."/>
    <n v="50"/>
    <n v="20"/>
    <s v="P&gt;298084/01 0012"/>
    <s v="Capacitación en tendencias digitales."/>
    <n v="450000000"/>
    <n v="15"/>
    <s v="Num"/>
    <m/>
    <m/>
    <m/>
    <s v="OK"/>
    <m/>
    <m/>
    <m/>
    <n v="0"/>
    <s v="OK"/>
    <m/>
  </r>
  <r>
    <m/>
    <m/>
    <m/>
    <m/>
    <m/>
    <m/>
    <s v="Actividad"/>
    <s v="P&gt;298084/01"/>
    <m/>
    <m/>
    <s v="2.3.2.02.02.009"/>
    <n v="1184"/>
    <s v="1-0101"/>
    <s v="5/413/CC"/>
    <s v="20200042502202399063"/>
    <m/>
    <x v="282"/>
    <s v="Llevar a internet y redes sociales el 50% de los periódicos, emisoras y canales de televisión del departamento."/>
    <s v="Medios de comunicación con plan de posicionamiento digital."/>
    <n v="50"/>
    <n v="20"/>
    <s v="P&gt;298084/01 0013"/>
    <s v="Capacitación en periodismo."/>
    <n v="450000000"/>
    <n v="15"/>
    <s v="Num"/>
    <m/>
    <m/>
    <m/>
    <s v="OK"/>
    <m/>
    <m/>
    <m/>
    <n v="0"/>
    <s v="OK"/>
    <m/>
  </r>
  <r>
    <m/>
    <m/>
    <m/>
    <m/>
    <m/>
    <m/>
    <s v="Actividad"/>
    <s v="P&gt;298084/01"/>
    <m/>
    <m/>
    <s v="2.3.2.02.02.009"/>
    <n v="1184"/>
    <s v="1-0101"/>
    <s v="5/413/CC"/>
    <s v="20200042502202399063"/>
    <m/>
    <x v="282"/>
    <s v="Llevar a internet y redes sociales el 50% de los periódicos, emisoras y canales de televisión del departamento."/>
    <s v="Medios de comunicación con plan de posicionamiento digital."/>
    <n v="50"/>
    <n v="20"/>
    <s v="P&gt;298084/01 0014"/>
    <s v="Funcionamiento y mantenimiento tecnico y operativo de la emisora"/>
    <n v="601900000"/>
    <n v="1"/>
    <s v="Num"/>
    <m/>
    <m/>
    <m/>
    <s v="OK"/>
    <m/>
    <m/>
    <m/>
    <n v="0"/>
    <s v="OK"/>
    <m/>
  </r>
  <r>
    <m/>
    <m/>
    <m/>
    <m/>
    <m/>
    <m/>
    <s v="Actividad"/>
    <s v="P&gt;298084/01"/>
    <m/>
    <m/>
    <s v="2.3.2.02.02.009"/>
    <n v="1184"/>
    <s v="1-0101"/>
    <s v="5/413/CC"/>
    <s v="20200042502202399063"/>
    <m/>
    <x v="282"/>
    <s v="Llevar a internet y redes sociales el 50% de los periódicos, emisoras y canales de televisión del departamento."/>
    <s v="Medios de comunicación con plan de posicionamiento digital."/>
    <n v="50"/>
    <n v="20"/>
    <s v="P&gt;298084/01 0015"/>
    <s v="Elaboracion y distribucion de material POP que contribuya a la promocion y fortalecimiento, consolidacion de la imagen del departamento"/>
    <n v="800000000"/>
    <n v="2"/>
    <s v="Num"/>
    <m/>
    <m/>
    <m/>
    <s v="OK"/>
    <m/>
    <m/>
    <m/>
    <n v="0"/>
    <s v="OK"/>
    <m/>
  </r>
  <r>
    <s v="23"/>
    <s v="TECNOLOGÍAS DE LA INFORMACIÓN Y LAS COMUNICACIONES"/>
    <s v="278297"/>
    <s v="2020004250220"/>
    <s v="P&gt;298084"/>
    <s v="Mejoramiento de la Comunicación para el Progreso de Cundinamarca"/>
    <s v="Producto"/>
    <s v="P&gt;298084/01"/>
    <s v="2399063"/>
    <s v="Servicios de información implementados"/>
    <s v="2.3.2.02.02.009"/>
    <n v="1184"/>
    <s v="1-0100"/>
    <s v="5/413/CC"/>
    <s v="20200042502202399063"/>
    <n v="252860887"/>
    <x v="282"/>
    <s v="Llevar a internet y redes sociales el 50% de los periódicos, emisoras y canales de televisión del departamento."/>
    <s v="Medios de comunicación con plan de posicionamiento digital."/>
    <n v="50"/>
    <n v="20"/>
    <m/>
    <m/>
    <m/>
    <m/>
    <m/>
    <m/>
    <m/>
    <m/>
    <m/>
    <m/>
    <m/>
    <m/>
    <m/>
    <m/>
    <m/>
  </r>
  <r>
    <m/>
    <m/>
    <m/>
    <m/>
    <m/>
    <m/>
    <s v="Actividad"/>
    <s v="P&gt;298084/01"/>
    <m/>
    <m/>
    <s v="2.3.2.02.02.009"/>
    <n v="1184"/>
    <s v="1-0100"/>
    <s v="5/413/CC"/>
    <s v="20200042502202399063"/>
    <m/>
    <x v="282"/>
    <s v="Llevar a internet y redes sociales el 50% de los periódicos, emisoras y canales de televisión del departamento."/>
    <s v="Medios de comunicación con plan de posicionamiento digital."/>
    <n v="50"/>
    <n v="20"/>
    <s v="P&gt;298084/01 0001"/>
    <s v="Plan de promoción, fortalecimiento y consolidación en medios digitales, redes sociales y buscadores web."/>
    <n v="1500000000"/>
    <n v="12"/>
    <s v="Num"/>
    <m/>
    <m/>
    <m/>
    <s v="OK"/>
    <m/>
    <m/>
    <m/>
    <n v="0"/>
    <s v="OK"/>
    <m/>
  </r>
  <r>
    <m/>
    <m/>
    <m/>
    <m/>
    <m/>
    <m/>
    <s v="Actividad"/>
    <s v="P&gt;298084/01"/>
    <m/>
    <m/>
    <s v="2.3.2.02.02.009"/>
    <n v="1184"/>
    <s v="1-0100"/>
    <s v="5/413/CC"/>
    <s v="20200042502202399063"/>
    <m/>
    <x v="282"/>
    <s v="Llevar a internet y redes sociales el 50% de los periódicos, emisoras y canales de televisión del departamento."/>
    <s v="Medios de comunicación con plan de posicionamiento digital."/>
    <n v="50"/>
    <n v="20"/>
    <s v="P&gt;298084/01 0002"/>
    <s v="Plan de promoción, fortalecimiento y consolidación en medios de comunicación tradicionales (radio, prensa y televisión)"/>
    <n v="10050000000"/>
    <n v="12"/>
    <s v="Num"/>
    <m/>
    <m/>
    <m/>
    <s v="OK"/>
    <m/>
    <m/>
    <m/>
    <n v="0"/>
    <s v="OK"/>
    <m/>
  </r>
  <r>
    <m/>
    <m/>
    <m/>
    <m/>
    <m/>
    <m/>
    <s v="Actividad"/>
    <s v="P&gt;298084/01"/>
    <m/>
    <m/>
    <s v="2.3.2.02.02.009"/>
    <n v="1184"/>
    <s v="1-0100"/>
    <s v="5/413/CC"/>
    <s v="20200042502202399063"/>
    <m/>
    <x v="282"/>
    <s v="Llevar a internet y redes sociales el 50% de los periódicos, emisoras y canales de televisión del departamento."/>
    <s v="Medios de comunicación con plan de posicionamiento digital."/>
    <n v="50"/>
    <n v="20"/>
    <s v="P&gt;298084/01 0003"/>
    <s v="Plan de promoción, fortalecimiento y consolidación a partir de actividades ATL y BTL"/>
    <n v="1500000000"/>
    <n v="1"/>
    <s v="Num"/>
    <m/>
    <m/>
    <m/>
    <s v="OK"/>
    <m/>
    <m/>
    <m/>
    <n v="0"/>
    <s v="OK"/>
    <m/>
  </r>
  <r>
    <m/>
    <m/>
    <m/>
    <m/>
    <m/>
    <m/>
    <s v="Actividad"/>
    <s v="P&gt;298084/01"/>
    <m/>
    <m/>
    <s v="2.3.2.02.02.009"/>
    <n v="1184"/>
    <s v="1-0100"/>
    <s v="5/413/CC"/>
    <s v="20200042502202399063"/>
    <m/>
    <x v="282"/>
    <s v="Llevar a internet y redes sociales el 50% de los periódicos, emisoras y canales de televisión del departamento."/>
    <s v="Medios de comunicación con plan de posicionamiento digital."/>
    <n v="50"/>
    <n v="20"/>
    <s v="P&gt;298084/01 0004"/>
    <s v="Elaboración, publicación y actualización semanal de una sección sobre Cundinamarca en cada medio de comunicación que haga parte del portal de medios del departamento."/>
    <n v="2100000000"/>
    <n v="840"/>
    <s v="Num"/>
    <m/>
    <m/>
    <m/>
    <s v="OK"/>
    <m/>
    <m/>
    <m/>
    <n v="0"/>
    <s v="OK"/>
    <m/>
  </r>
  <r>
    <m/>
    <m/>
    <m/>
    <m/>
    <m/>
    <m/>
    <s v="Actividad"/>
    <s v="P&gt;298084/01"/>
    <m/>
    <m/>
    <s v="2.3.2.02.02.009"/>
    <n v="1184"/>
    <s v="1-0100"/>
    <s v="5/413/CC"/>
    <s v="20200042502202399063"/>
    <m/>
    <x v="282"/>
    <s v="Llevar a internet y redes sociales el 50% de los periódicos, emisoras y canales de televisión del departamento."/>
    <s v="Medios de comunicación con plan de posicionamiento digital."/>
    <n v="50"/>
    <n v="20"/>
    <s v="P&gt;298084/01 0005"/>
    <s v="Subsidio para conectividad"/>
    <n v="168000000"/>
    <n v="840"/>
    <s v="Num"/>
    <m/>
    <m/>
    <m/>
    <s v="OK"/>
    <m/>
    <m/>
    <m/>
    <n v="0"/>
    <s v="OK"/>
    <m/>
  </r>
  <r>
    <m/>
    <m/>
    <m/>
    <m/>
    <m/>
    <m/>
    <s v="Actividad"/>
    <s v="P&gt;298084/01"/>
    <m/>
    <m/>
    <s v="2.3.2.02.02.009"/>
    <n v="1184"/>
    <s v="1-0100"/>
    <s v="5/413/CC"/>
    <s v="20200042502202399063"/>
    <m/>
    <x v="282"/>
    <s v="Llevar a internet y redes sociales el 50% de los periódicos, emisoras y canales de televisión del departamento."/>
    <s v="Medios de comunicación con plan de posicionamiento digital."/>
    <n v="50"/>
    <n v="20"/>
    <s v="P&gt;298084/01 0006"/>
    <s v="Plan de promoción y posicionamiento en redes sociales y buscadores web para los medios de comunicación del departamento."/>
    <n v="168000000"/>
    <n v="6"/>
    <s v="Num"/>
    <d v="2021-01-20T00:00:00"/>
    <n v="12"/>
    <n v="5.6116607142857147"/>
    <s v="OK"/>
    <n v="157126500"/>
    <n v="0"/>
    <n v="0"/>
    <n v="157126500"/>
    <s v="OK"/>
    <s v="Despacho Secretaría de Prensa y Comunicaciones"/>
  </r>
  <r>
    <m/>
    <m/>
    <m/>
    <m/>
    <m/>
    <m/>
    <s v="Actividad"/>
    <s v="P&gt;298084/01"/>
    <m/>
    <m/>
    <s v="2.3.2.02.02.009"/>
    <n v="1184"/>
    <s v="1-0100"/>
    <s v="5/413/CC"/>
    <s v="20200042502202399063"/>
    <m/>
    <x v="282"/>
    <s v="Llevar a internet y redes sociales el 50% de los periódicos, emisoras y canales de televisión del departamento."/>
    <s v="Medios de comunicación con plan de posicionamiento digital."/>
    <n v="50"/>
    <n v="20"/>
    <s v="P&gt;298084/01 0007"/>
    <s v="Dotación de equipos para la modernización de los medios de comunicación."/>
    <n v="350000000"/>
    <n v="70"/>
    <s v="Num"/>
    <m/>
    <m/>
    <m/>
    <s v="OK"/>
    <m/>
    <m/>
    <m/>
    <n v="0"/>
    <s v="OK"/>
    <m/>
  </r>
  <r>
    <m/>
    <m/>
    <m/>
    <m/>
    <m/>
    <m/>
    <s v="Actividad"/>
    <s v="P&gt;298084/01"/>
    <m/>
    <m/>
    <s v="2.3.2.02.02.009"/>
    <n v="1184"/>
    <s v="1-0100"/>
    <s v="5/413/CC"/>
    <s v="20200042502202399063"/>
    <m/>
    <x v="282"/>
    <s v="Llevar a internet y redes sociales el 50% de los periódicos, emisoras y canales de televisión del departamento."/>
    <s v="Medios de comunicación con plan de posicionamiento digital."/>
    <n v="50"/>
    <n v="20"/>
    <s v="P&gt;298084/01 0008"/>
    <s v="Producción y emisión de la programacion de radio que conecte a emisoras comunitarias y comerciales del departamento."/>
    <n v="3754000000"/>
    <n v="96"/>
    <s v="Num"/>
    <m/>
    <m/>
    <m/>
    <s v="OK"/>
    <m/>
    <m/>
    <m/>
    <n v="0"/>
    <s v="OK"/>
    <m/>
  </r>
  <r>
    <m/>
    <m/>
    <m/>
    <m/>
    <m/>
    <m/>
    <s v="Actividad"/>
    <s v="P&gt;298084/01"/>
    <m/>
    <m/>
    <s v="2.3.2.02.02.009"/>
    <n v="1184"/>
    <s v="1-0100"/>
    <s v="5/413/CC"/>
    <s v="20200042502202399063"/>
    <m/>
    <x v="282"/>
    <s v="Llevar a internet y redes sociales el 50% de los periódicos, emisoras y canales de televisión del departamento."/>
    <s v="Medios de comunicación con plan de posicionamiento digital."/>
    <n v="50"/>
    <n v="20"/>
    <s v="P&gt;298084/01 0009"/>
    <s v="Capacitación en páginas web y redes sociales."/>
    <n v="450000000"/>
    <n v="15"/>
    <s v="Num"/>
    <m/>
    <m/>
    <m/>
    <s v="OK"/>
    <m/>
    <m/>
    <m/>
    <n v="0"/>
    <s v="OK"/>
    <m/>
  </r>
  <r>
    <m/>
    <m/>
    <m/>
    <m/>
    <m/>
    <m/>
    <s v="Actividad"/>
    <s v="P&gt;298084/01"/>
    <m/>
    <m/>
    <s v="2.3.2.02.02.009"/>
    <n v="1184"/>
    <s v="1-0100"/>
    <s v="5/413/CC"/>
    <s v="20200042502202399063"/>
    <m/>
    <x v="282"/>
    <s v="Llevar a internet y redes sociales el 50% de los periódicos, emisoras y canales de televisión del departamento."/>
    <s v="Medios de comunicación con plan de posicionamiento digital."/>
    <n v="50"/>
    <n v="20"/>
    <s v="P&gt;298084/01 0010"/>
    <s v="Diseño y puesta en funcionamiento de un portal de medios de comunicación del departamento."/>
    <n v="350000000"/>
    <n v="70"/>
    <s v="Num"/>
    <d v="2021-01-20T00:00:00"/>
    <n v="12"/>
    <n v="19.146877400000001"/>
    <s v="OK"/>
    <n v="95734387"/>
    <n v="0"/>
    <n v="0"/>
    <n v="95734387"/>
    <s v="OK"/>
    <s v="Despacho Secretaría de Prensa y Comunicaciones"/>
  </r>
  <r>
    <m/>
    <m/>
    <m/>
    <m/>
    <m/>
    <m/>
    <s v="Actividad"/>
    <s v="P&gt;298084/01"/>
    <m/>
    <m/>
    <s v="2.3.2.02.02.009"/>
    <n v="1184"/>
    <s v="1-0100"/>
    <s v="5/413/CC"/>
    <s v="20200042502202399063"/>
    <m/>
    <x v="282"/>
    <s v="Llevar a internet y redes sociales el 50% de los periódicos, emisoras y canales de televisión del departamento."/>
    <s v="Medios de comunicación con plan de posicionamiento digital."/>
    <n v="50"/>
    <n v="20"/>
    <s v="P&gt;298084/01 0011"/>
    <s v="Capacitación en gerencia de medios de comunicación"/>
    <n v="450000000"/>
    <n v="15"/>
    <s v="Num"/>
    <m/>
    <m/>
    <m/>
    <s v="OK"/>
    <m/>
    <m/>
    <m/>
    <n v="0"/>
    <s v="OK"/>
    <m/>
  </r>
  <r>
    <m/>
    <m/>
    <m/>
    <m/>
    <m/>
    <m/>
    <s v="Actividad"/>
    <s v="P&gt;298084/01"/>
    <m/>
    <m/>
    <s v="2.3.2.02.02.009"/>
    <n v="1184"/>
    <s v="1-0100"/>
    <s v="5/413/CC"/>
    <s v="20200042502202399063"/>
    <m/>
    <x v="282"/>
    <s v="Llevar a internet y redes sociales el 50% de los periódicos, emisoras y canales de televisión del departamento."/>
    <s v="Medios de comunicación con plan de posicionamiento digital."/>
    <n v="50"/>
    <n v="20"/>
    <s v="P&gt;298084/01 0012"/>
    <s v="Capacitación en tendencias digitales."/>
    <n v="450000000"/>
    <n v="15"/>
    <s v="Num"/>
    <m/>
    <m/>
    <m/>
    <s v="OK"/>
    <m/>
    <m/>
    <m/>
    <n v="0"/>
    <s v="OK"/>
    <m/>
  </r>
  <r>
    <m/>
    <m/>
    <m/>
    <m/>
    <m/>
    <m/>
    <s v="Actividad"/>
    <s v="P&gt;298084/01"/>
    <m/>
    <m/>
    <s v="2.3.2.02.02.009"/>
    <n v="1184"/>
    <s v="1-0100"/>
    <s v="5/413/CC"/>
    <s v="20200042502202399063"/>
    <m/>
    <x v="282"/>
    <s v="Llevar a internet y redes sociales el 50% de los periódicos, emisoras y canales de televisión del departamento."/>
    <s v="Medios de comunicación con plan de posicionamiento digital."/>
    <n v="50"/>
    <n v="20"/>
    <s v="P&gt;298084/01 0013"/>
    <s v="Capacitación en periodismo."/>
    <n v="450000000"/>
    <n v="15"/>
    <s v="Num"/>
    <m/>
    <m/>
    <m/>
    <s v="OK"/>
    <m/>
    <m/>
    <m/>
    <n v="0"/>
    <s v="OK"/>
    <m/>
  </r>
  <r>
    <m/>
    <m/>
    <m/>
    <m/>
    <m/>
    <m/>
    <s v="Actividad"/>
    <s v="P&gt;298084/01"/>
    <m/>
    <m/>
    <s v="2.3.2.02.02.009"/>
    <n v="1184"/>
    <s v="1-0100"/>
    <s v="5/413/CC"/>
    <s v="20200042502202399063"/>
    <m/>
    <x v="282"/>
    <s v="Llevar a internet y redes sociales el 50% de los periódicos, emisoras y canales de televisión del departamento."/>
    <s v="Medios de comunicación con plan de posicionamiento digital."/>
    <n v="50"/>
    <n v="20"/>
    <s v="P&gt;298084/01 0014"/>
    <s v="Funcionamiento y mantenimiento tecnico y operativo de la emisora"/>
    <n v="601900000"/>
    <n v="1"/>
    <s v="Num"/>
    <m/>
    <m/>
    <m/>
    <s v="OK"/>
    <m/>
    <m/>
    <m/>
    <n v="0"/>
    <s v="OK"/>
    <m/>
  </r>
  <r>
    <m/>
    <m/>
    <m/>
    <m/>
    <m/>
    <m/>
    <s v="Actividad"/>
    <s v="P&gt;298084/01"/>
    <m/>
    <m/>
    <s v="2.3.2.02.02.009"/>
    <n v="1184"/>
    <s v="1-0100"/>
    <s v="5/413/CC"/>
    <s v="20200042502202399063"/>
    <m/>
    <x v="282"/>
    <s v="Llevar a internet y redes sociales el 50% de los periódicos, emisoras y canales de televisión del departamento."/>
    <s v="Medios de comunicación con plan de posicionamiento digital."/>
    <n v="50"/>
    <n v="20"/>
    <s v="P&gt;298084/01 0015"/>
    <s v="Elaboracion y distribucion de material POP que contribuya a la promocion y fortalecimiento, consolidacion de la imagen del departamento"/>
    <n v="800000000"/>
    <n v="2"/>
    <s v="Num"/>
    <m/>
    <m/>
    <m/>
    <s v="OK"/>
    <m/>
    <m/>
    <m/>
    <n v="0"/>
    <s v="OK"/>
    <m/>
  </r>
  <r>
    <s v="23"/>
    <s v="TECNOLOGÍAS DE LA INFORMACIÓN Y LAS COMUNICACIONES"/>
    <s v="278297"/>
    <s v="2020004250220"/>
    <s v="P&gt;298084"/>
    <s v="Mejoramiento de la Comunicación para el Progreso de Cundinamarca"/>
    <s v="Producto"/>
    <s v="P&gt;298084/01"/>
    <s v="2399063"/>
    <s v="Servicios de información implementados"/>
    <s v="2.3.2.02.02.009"/>
    <n v="1184"/>
    <s v="1-0101"/>
    <s v="5/414/CC"/>
    <s v="20200042502202399063"/>
    <n v="500000000"/>
    <x v="283"/>
    <s v="Implementar una estrategia de promoción, fortalecimiento y consolidación de la imagen del departamento."/>
    <s v="Estrategia implementada"/>
    <n v="1"/>
    <n v="1"/>
    <m/>
    <m/>
    <m/>
    <m/>
    <m/>
    <m/>
    <m/>
    <m/>
    <m/>
    <m/>
    <m/>
    <m/>
    <m/>
    <m/>
    <m/>
  </r>
  <r>
    <m/>
    <m/>
    <m/>
    <m/>
    <m/>
    <m/>
    <s v="Actividad"/>
    <s v="P&gt;298084/01"/>
    <m/>
    <m/>
    <s v="2.3.2.02.02.009"/>
    <n v="1184"/>
    <s v="1-0101"/>
    <s v="5/414/CC"/>
    <s v="20200042502202399063"/>
    <m/>
    <x v="283"/>
    <s v="Implementar una estrategia de promoción, fortalecimiento y consolidación de la imagen del departamento."/>
    <s v="Estrategia implementada"/>
    <n v="1"/>
    <n v="1"/>
    <s v="P&gt;298084/01 0001"/>
    <s v="Plan de promoción, fortalecimiento y consolidación en medios digitales, redes sociales y buscadores web."/>
    <n v="1500000000"/>
    <n v="12"/>
    <s v="Num"/>
    <d v="2021-01-20T00:00:00"/>
    <n v="12"/>
    <n v="2.0632959999999998"/>
    <s v="OK"/>
    <n v="257912000"/>
    <n v="0"/>
    <n v="0"/>
    <n v="257912000"/>
    <s v="OK"/>
    <s v="Despacho Secretaría de Prensa y Comunicaciones"/>
  </r>
  <r>
    <m/>
    <m/>
    <m/>
    <m/>
    <m/>
    <m/>
    <s v="Actividad"/>
    <s v="P&gt;298084/01"/>
    <m/>
    <m/>
    <s v="2.3.2.02.02.009"/>
    <n v="1184"/>
    <s v="1-0101"/>
    <s v="5/414/CC"/>
    <s v="20200042502202399063"/>
    <m/>
    <x v="283"/>
    <s v="Implementar una estrategia de promoción, fortalecimiento y consolidación de la imagen del departamento."/>
    <s v="Estrategia implementada"/>
    <n v="1"/>
    <n v="1"/>
    <s v="P&gt;298084/01 0002"/>
    <s v="Plan de promoción, fortalecimiento y consolidación en medios de comunicación tradicionales (radio, prensa y televisión)"/>
    <n v="10050000000"/>
    <n v="12"/>
    <s v="Num"/>
    <d v="2021-01-20T00:00:00"/>
    <n v="12"/>
    <n v="0.16234029850746268"/>
    <s v="OK"/>
    <n v="135960000"/>
    <n v="0"/>
    <n v="0"/>
    <n v="135960000"/>
    <s v="OK"/>
    <s v="Despacho Secretaría de Prensa y Comunicaciones"/>
  </r>
  <r>
    <m/>
    <m/>
    <m/>
    <m/>
    <m/>
    <m/>
    <s v="Actividad"/>
    <s v="P&gt;298084/01"/>
    <m/>
    <m/>
    <s v="2.3.2.02.02.009"/>
    <n v="1184"/>
    <s v="1-0101"/>
    <s v="5/414/CC"/>
    <s v="20200042502202399063"/>
    <m/>
    <x v="283"/>
    <s v="Implementar una estrategia de promoción, fortalecimiento y consolidación de la imagen del departamento."/>
    <s v="Estrategia implementada"/>
    <n v="1"/>
    <n v="1"/>
    <s v="P&gt;298084/01 0003"/>
    <s v="Plan de promoción, fortalecimiento y consolidación a partir de actividades ATL y BTL"/>
    <n v="1500000000"/>
    <n v="1"/>
    <s v="Num"/>
    <d v="2021-01-20T00:00:00"/>
    <n v="12"/>
    <n v="4.2847999999999997E-2"/>
    <s v="OK"/>
    <n v="64272000"/>
    <n v="0"/>
    <n v="0"/>
    <n v="64272000"/>
    <s v="OK"/>
    <s v="Despacho Secretaría de Prensa y Comunicaciones"/>
  </r>
  <r>
    <m/>
    <m/>
    <m/>
    <m/>
    <m/>
    <m/>
    <s v="Actividad"/>
    <s v="P&gt;298084/01"/>
    <m/>
    <m/>
    <s v="2.3.2.02.02.009"/>
    <n v="1184"/>
    <s v="1-0101"/>
    <s v="5/414/CC"/>
    <s v="20200042502202399063"/>
    <m/>
    <x v="283"/>
    <s v="Implementar una estrategia de promoción, fortalecimiento y consolidación de la imagen del departamento."/>
    <s v="Estrategia implementada"/>
    <n v="1"/>
    <n v="1"/>
    <s v="P&gt;298084/01 0004"/>
    <s v="Elaboración, publicación y actualización semanal de una sección sobre Cundinamarca en cada medio de comunicación que haga parte del portal de medios del departamento."/>
    <n v="2100000000"/>
    <n v="840"/>
    <s v="Num"/>
    <m/>
    <m/>
    <m/>
    <s v="OK"/>
    <m/>
    <m/>
    <m/>
    <n v="0"/>
    <s v="OK"/>
    <m/>
  </r>
  <r>
    <m/>
    <m/>
    <m/>
    <m/>
    <m/>
    <m/>
    <s v="Actividad"/>
    <s v="P&gt;298084/01"/>
    <m/>
    <m/>
    <s v="2.3.2.02.02.009"/>
    <n v="1184"/>
    <s v="1-0101"/>
    <s v="5/414/CC"/>
    <s v="20200042502202399063"/>
    <m/>
    <x v="283"/>
    <s v="Implementar una estrategia de promoción, fortalecimiento y consolidación de la imagen del departamento."/>
    <s v="Estrategia implementada"/>
    <n v="1"/>
    <n v="1"/>
    <s v="P&gt;298084/01 0005"/>
    <s v="Subsidio para conectividad"/>
    <n v="168000000"/>
    <n v="840"/>
    <s v="Num"/>
    <m/>
    <m/>
    <m/>
    <s v="OK"/>
    <m/>
    <m/>
    <m/>
    <n v="0"/>
    <s v="OK"/>
    <m/>
  </r>
  <r>
    <m/>
    <m/>
    <m/>
    <m/>
    <m/>
    <m/>
    <s v="Actividad"/>
    <s v="P&gt;298084/01"/>
    <m/>
    <m/>
    <s v="2.3.2.02.02.009"/>
    <n v="1184"/>
    <s v="1-0101"/>
    <s v="5/414/CC"/>
    <s v="20200042502202399063"/>
    <m/>
    <x v="283"/>
    <s v="Implementar una estrategia de promoción, fortalecimiento y consolidación de la imagen del departamento."/>
    <s v="Estrategia implementada"/>
    <n v="1"/>
    <n v="1"/>
    <s v="P&gt;298084/01 0006"/>
    <s v="Plan de promoción y posicionamiento en redes sociales y buscadores web para los medios de comunicación del departamento."/>
    <n v="168000000"/>
    <n v="6"/>
    <s v="Num"/>
    <m/>
    <m/>
    <m/>
    <s v="OK"/>
    <m/>
    <m/>
    <m/>
    <n v="0"/>
    <s v="OK"/>
    <m/>
  </r>
  <r>
    <m/>
    <m/>
    <m/>
    <m/>
    <m/>
    <m/>
    <s v="Actividad"/>
    <s v="P&gt;298084/01"/>
    <m/>
    <m/>
    <s v="2.3.2.02.02.009"/>
    <n v="1184"/>
    <s v="1-0101"/>
    <s v="5/414/CC"/>
    <s v="20200042502202399063"/>
    <m/>
    <x v="283"/>
    <s v="Implementar una estrategia de promoción, fortalecimiento y consolidación de la imagen del departamento."/>
    <s v="Estrategia implementada"/>
    <n v="1"/>
    <n v="1"/>
    <s v="P&gt;298084/01 0007"/>
    <s v="Dotación de equipos para la modernización de los medios de comunicación."/>
    <n v="350000000"/>
    <n v="70"/>
    <s v="Num"/>
    <m/>
    <m/>
    <m/>
    <s v="OK"/>
    <m/>
    <m/>
    <m/>
    <n v="0"/>
    <s v="OK"/>
    <m/>
  </r>
  <r>
    <m/>
    <m/>
    <m/>
    <m/>
    <m/>
    <m/>
    <s v="Actividad"/>
    <s v="P&gt;298084/01"/>
    <m/>
    <m/>
    <s v="2.3.2.02.02.009"/>
    <n v="1184"/>
    <s v="1-0101"/>
    <s v="5/414/CC"/>
    <s v="20200042502202399063"/>
    <m/>
    <x v="283"/>
    <s v="Implementar una estrategia de promoción, fortalecimiento y consolidación de la imagen del departamento."/>
    <s v="Estrategia implementada"/>
    <n v="1"/>
    <n v="1"/>
    <s v="P&gt;298084/01 0008"/>
    <s v="Producción y emisión de la programacion de radio que conecte a emisoras comunitarias y comerciales del departamento."/>
    <n v="3754000000"/>
    <n v="96"/>
    <s v="Num"/>
    <m/>
    <m/>
    <m/>
    <s v="OK"/>
    <m/>
    <m/>
    <m/>
    <n v="0"/>
    <s v="OK"/>
    <m/>
  </r>
  <r>
    <m/>
    <m/>
    <m/>
    <m/>
    <m/>
    <m/>
    <s v="Actividad"/>
    <s v="P&gt;298084/01"/>
    <m/>
    <m/>
    <s v="2.3.2.02.02.009"/>
    <n v="1184"/>
    <s v="1-0101"/>
    <s v="5/414/CC"/>
    <s v="20200042502202399063"/>
    <m/>
    <x v="283"/>
    <s v="Implementar una estrategia de promoción, fortalecimiento y consolidación de la imagen del departamento."/>
    <s v="Estrategia implementada"/>
    <n v="1"/>
    <n v="1"/>
    <s v="P&gt;298084/01 0009"/>
    <s v="Capacitación en páginas web y redes sociales."/>
    <n v="450000000"/>
    <n v="15"/>
    <s v="Num"/>
    <m/>
    <m/>
    <m/>
    <s v="OK"/>
    <m/>
    <m/>
    <m/>
    <n v="0"/>
    <s v="OK"/>
    <m/>
  </r>
  <r>
    <m/>
    <m/>
    <m/>
    <m/>
    <m/>
    <m/>
    <s v="Actividad"/>
    <s v="P&gt;298084/01"/>
    <m/>
    <m/>
    <s v="2.3.2.02.02.009"/>
    <n v="1184"/>
    <s v="1-0101"/>
    <s v="5/414/CC"/>
    <s v="20200042502202399063"/>
    <m/>
    <x v="283"/>
    <s v="Implementar una estrategia de promoción, fortalecimiento y consolidación de la imagen del departamento."/>
    <s v="Estrategia implementada"/>
    <n v="1"/>
    <n v="1"/>
    <s v="P&gt;298084/01 0010"/>
    <s v="Diseño y puesta en funcionamiento de un portal de medios de comunicación del departamento."/>
    <n v="350000000"/>
    <n v="70"/>
    <s v="Num"/>
    <m/>
    <m/>
    <m/>
    <s v="OK"/>
    <m/>
    <m/>
    <m/>
    <n v="0"/>
    <s v="OK"/>
    <m/>
  </r>
  <r>
    <m/>
    <m/>
    <m/>
    <m/>
    <m/>
    <m/>
    <s v="Actividad"/>
    <s v="P&gt;298084/01"/>
    <m/>
    <m/>
    <s v="2.3.2.02.02.009"/>
    <n v="1184"/>
    <s v="1-0101"/>
    <s v="5/414/CC"/>
    <s v="20200042502202399063"/>
    <m/>
    <x v="283"/>
    <s v="Implementar una estrategia de promoción, fortalecimiento y consolidación de la imagen del departamento."/>
    <s v="Estrategia implementada"/>
    <n v="1"/>
    <n v="1"/>
    <s v="P&gt;298084/01 0011"/>
    <s v="Capacitación en gerencia de medios de comunicación"/>
    <n v="450000000"/>
    <n v="15"/>
    <s v="Num"/>
    <m/>
    <m/>
    <m/>
    <s v="OK"/>
    <m/>
    <m/>
    <m/>
    <n v="0"/>
    <s v="OK"/>
    <m/>
  </r>
  <r>
    <m/>
    <m/>
    <m/>
    <m/>
    <m/>
    <m/>
    <s v="Actividad"/>
    <s v="P&gt;298084/01"/>
    <m/>
    <m/>
    <s v="2.3.2.02.02.009"/>
    <n v="1184"/>
    <s v="1-0101"/>
    <s v="5/414/CC"/>
    <s v="20200042502202399063"/>
    <m/>
    <x v="283"/>
    <s v="Implementar una estrategia de promoción, fortalecimiento y consolidación de la imagen del departamento."/>
    <s v="Estrategia implementada"/>
    <n v="1"/>
    <n v="1"/>
    <s v="P&gt;298084/01 0012"/>
    <s v="Capacitación en tendencias digitales."/>
    <n v="450000000"/>
    <n v="15"/>
    <s v="Num"/>
    <m/>
    <m/>
    <m/>
    <s v="OK"/>
    <m/>
    <m/>
    <m/>
    <n v="0"/>
    <s v="OK"/>
    <m/>
  </r>
  <r>
    <m/>
    <m/>
    <m/>
    <m/>
    <m/>
    <m/>
    <s v="Actividad"/>
    <s v="P&gt;298084/01"/>
    <m/>
    <m/>
    <s v="2.3.2.02.02.009"/>
    <n v="1184"/>
    <s v="1-0101"/>
    <s v="5/414/CC"/>
    <s v="20200042502202399063"/>
    <m/>
    <x v="283"/>
    <s v="Implementar una estrategia de promoción, fortalecimiento y consolidación de la imagen del departamento."/>
    <s v="Estrategia implementada"/>
    <n v="1"/>
    <n v="1"/>
    <s v="P&gt;298084/01 0013"/>
    <s v="Capacitación en periodismo."/>
    <n v="450000000"/>
    <n v="15"/>
    <s v="Num"/>
    <m/>
    <m/>
    <m/>
    <s v="OK"/>
    <m/>
    <m/>
    <m/>
    <n v="0"/>
    <s v="OK"/>
    <m/>
  </r>
  <r>
    <m/>
    <m/>
    <m/>
    <m/>
    <m/>
    <m/>
    <s v="Actividad"/>
    <s v="P&gt;298084/01"/>
    <m/>
    <m/>
    <s v="2.3.2.02.02.009"/>
    <n v="1184"/>
    <s v="1-0101"/>
    <s v="5/414/CC"/>
    <s v="20200042502202399063"/>
    <m/>
    <x v="283"/>
    <s v="Implementar una estrategia de promoción, fortalecimiento y consolidación de la imagen del departamento."/>
    <s v="Estrategia implementada"/>
    <n v="1"/>
    <n v="1"/>
    <s v="P&gt;298084/01 0014"/>
    <s v="Funcionamiento y mantenimiento tecnico y operativo de la emisora"/>
    <n v="601900000"/>
    <n v="1"/>
    <s v="Num"/>
    <m/>
    <m/>
    <m/>
    <s v="OK"/>
    <m/>
    <m/>
    <m/>
    <n v="0"/>
    <s v="OK"/>
    <m/>
  </r>
  <r>
    <m/>
    <m/>
    <m/>
    <m/>
    <m/>
    <m/>
    <s v="Actividad"/>
    <s v="P&gt;298084/01"/>
    <m/>
    <m/>
    <s v="2.3.2.02.02.009"/>
    <n v="1184"/>
    <s v="1-0101"/>
    <s v="5/414/CC"/>
    <s v="20200042502202399063"/>
    <m/>
    <x v="283"/>
    <s v="Implementar una estrategia de promoción, fortalecimiento y consolidación de la imagen del departamento."/>
    <s v="Estrategia implementada"/>
    <n v="1"/>
    <n v="1"/>
    <s v="P&gt;298084/01 0015"/>
    <s v="Elaboracion y distribucion de material POP que contribuya a la promocion y fortalecimiento, consolidacion de la imagen del departamento"/>
    <n v="800000000"/>
    <n v="2"/>
    <s v="Num"/>
    <d v="2021-01-20T00:00:00"/>
    <n v="12"/>
    <n v="0.10464"/>
    <s v="OK"/>
    <n v="41856000"/>
    <n v="0"/>
    <n v="0"/>
    <n v="41856000"/>
    <s v="OK"/>
    <s v="Despacho Secretaría de Prensa y Comunicaciones"/>
  </r>
  <r>
    <s v="25"/>
    <s v="ORGANISMOS DE CONTROL"/>
    <s v="279179"/>
    <s v="2020004250251"/>
    <s v="P&gt;298208"/>
    <s v="Implementación Incrementar la capacidad de la OCI para agregar valor en la toma de decisiones de la Alta Dirección del nivel c"/>
    <s v="Producto"/>
    <s v="P&gt;298208/01"/>
    <s v="2599060"/>
    <s v="Servicio de Implementación Sistemas de Gestión"/>
    <s v="2.3.2.02.02.009"/>
    <n v="1134"/>
    <s v="1-0100"/>
    <s v="5/375/CC"/>
    <s v="20200042502512500000"/>
    <n v="89463320"/>
    <x v="284"/>
    <s v="Implementar un modelo de operación integral para la evaluación del Sistema de Control Interno hacia las normas internacionales de auditoría."/>
    <s v="Modelo de Operación Integral para la Evaluación del Sistema de Control Interno del Departamento Implementado"/>
    <n v="1"/>
    <n v="0.3"/>
    <m/>
    <m/>
    <m/>
    <m/>
    <m/>
    <m/>
    <m/>
    <m/>
    <m/>
    <m/>
    <m/>
    <m/>
    <m/>
    <m/>
    <m/>
  </r>
  <r>
    <m/>
    <m/>
    <m/>
    <m/>
    <m/>
    <m/>
    <s v="Actividad"/>
    <s v="P&gt;298208/01"/>
    <m/>
    <m/>
    <s v="2.3.2.02.02.009"/>
    <n v="1134"/>
    <s v="1-0100"/>
    <s v="5/375/CC"/>
    <s v="20200042502512599060"/>
    <m/>
    <x v="284"/>
    <s v="Implementar un modelo de operación integral para la evaluación del Sistema de Control Interno hacia las normas internacionales de auditoría."/>
    <s v="Modelo de Operación Integral para la Evaluación del Sistema de Control Interno del Departamento Implementado"/>
    <n v="1"/>
    <n v="0.3"/>
    <s v="P&gt;298208/01 0004"/>
    <s v="Sistemas de información Integrado para el Control Interno Municipa"/>
    <n v="62104540"/>
    <n v="1"/>
    <s v="Num"/>
    <s v="20201-04-01"/>
    <n v="9"/>
    <n v="0.15"/>
    <s v="OK"/>
    <n v="44731660"/>
    <m/>
    <m/>
    <n v="44731660"/>
    <s v="OK"/>
    <m/>
  </r>
  <r>
    <m/>
    <m/>
    <m/>
    <m/>
    <m/>
    <m/>
    <s v="Actividad"/>
    <s v="P&gt;298208/01"/>
    <m/>
    <m/>
    <s v="2.3.2.02.02.009"/>
    <n v="1134"/>
    <s v="1-0100"/>
    <s v="5/375/CC"/>
    <s v="20200042502512599060"/>
    <m/>
    <x v="284"/>
    <s v="Implementar un modelo de operación integral para la evaluación del Sistema de Control Interno hacia las normas internacionales de auditoría."/>
    <s v="Modelo de Operación Integral para la Evaluación del Sistema de Control Interno del Departamento Implementado"/>
    <n v="1"/>
    <n v="0.3"/>
    <s v="P&gt;298208/01 0007"/>
    <s v="Manejo de Riesgos"/>
    <n v="54104540"/>
    <n v="1"/>
    <s v="Num"/>
    <s v="20201-04-01"/>
    <n v="9"/>
    <n v="4.9999999999999996E-2"/>
    <s v="OK"/>
    <n v="14910553.333333334"/>
    <m/>
    <m/>
    <n v="14910553.333333334"/>
    <s v="OK"/>
    <m/>
  </r>
  <r>
    <m/>
    <m/>
    <m/>
    <m/>
    <m/>
    <m/>
    <s v="Actividad"/>
    <s v="P&gt;298208/01"/>
    <m/>
    <m/>
    <s v="2.3.2.02.02.009"/>
    <n v="1134"/>
    <s v="1-0100"/>
    <s v="5/375/CC"/>
    <s v="20200042502512599060"/>
    <m/>
    <x v="284"/>
    <s v="Implementar un modelo de operación integral para la evaluación del Sistema de Control Interno hacia las normas internacionales de auditoría."/>
    <s v="Modelo de Operación Integral para la Evaluación del Sistema de Control Interno del Departamento Implementado"/>
    <n v="1"/>
    <n v="0.3"/>
    <s v="P&gt;298208/01 0008"/>
    <s v="Líneas de Defensa"/>
    <n v="50000000"/>
    <n v="1"/>
    <s v="Num"/>
    <s v="20201-04-01"/>
    <n v="9"/>
    <n v="4.9999999999999996E-2"/>
    <s v="OK"/>
    <n v="14910553.333333334"/>
    <m/>
    <m/>
    <n v="14910553.333333334"/>
    <s v="OK"/>
    <m/>
  </r>
  <r>
    <m/>
    <m/>
    <m/>
    <m/>
    <m/>
    <m/>
    <s v="Actividad"/>
    <s v="P&gt;298208/01"/>
    <m/>
    <m/>
    <s v="2.3.2.02.02.009"/>
    <n v="1134"/>
    <s v="1-0100"/>
    <s v="5/375/CC"/>
    <s v="20200042502512599060"/>
    <m/>
    <x v="284"/>
    <s v="Implementar un modelo de operación integral para la evaluación del Sistema de Control Interno hacia las normas internacionales de auditoría."/>
    <s v="Modelo de Operación Integral para la Evaluación del Sistema de Control Interno del Departamento Implementado"/>
    <n v="1"/>
    <n v="0.3"/>
    <s v="P&gt;298208/01 0009"/>
    <s v="Técnicas de Auditoría"/>
    <n v="100000000"/>
    <n v="1"/>
    <s v="Num"/>
    <s v="20201-04-01"/>
    <n v="9"/>
    <n v="4.9999999999999996E-2"/>
    <s v="OK"/>
    <n v="14910553.333333334"/>
    <m/>
    <m/>
    <n v="14910553.333333334"/>
    <s v="OK"/>
    <m/>
  </r>
  <r>
    <m/>
    <m/>
    <m/>
    <m/>
    <m/>
    <m/>
    <s v="Actividad"/>
    <s v="P&gt;298208/01"/>
    <m/>
    <m/>
    <s v="2.3.2.02.02.009"/>
    <n v="1134"/>
    <s v="1-0100"/>
    <s v="5/375/CC"/>
    <s v="20200042502512599060"/>
    <m/>
    <x v="284"/>
    <s v="Implementar un modelo de operación integral para la evaluación del Sistema de Control Interno hacia las normas internacionales de auditoría."/>
    <s v="Modelo de Operación Integral para la Evaluación del Sistema de Control Interno del Departamento Implementado"/>
    <n v="1"/>
    <n v="0.3"/>
    <s v="P&gt;298208/01 0010"/>
    <s v="Redacción de Informes de Auditoría"/>
    <n v="50000000"/>
    <n v="1"/>
    <s v="Num"/>
    <m/>
    <m/>
    <m/>
    <s v="OK"/>
    <m/>
    <m/>
    <m/>
    <n v="0"/>
    <s v="OK"/>
    <m/>
  </r>
  <r>
    <m/>
    <m/>
    <m/>
    <m/>
    <m/>
    <m/>
    <s v="Actividad"/>
    <s v="P&gt;298208/01"/>
    <m/>
    <m/>
    <s v="2.3.2.02.02.009"/>
    <n v="1134"/>
    <s v="1-0100"/>
    <s v="5/375/CC"/>
    <s v="20200042502512599060"/>
    <m/>
    <x v="284"/>
    <s v="Implementar un modelo de operación integral para la evaluación del Sistema de Control Interno hacia las normas internacionales de auditoría."/>
    <s v="Modelo de Operación Integral para la Evaluación del Sistema de Control Interno del Departamento Implementado"/>
    <n v="1"/>
    <n v="0.3"/>
    <s v="P&gt;298208/01 0011"/>
    <s v="Sistema de Control Interno"/>
    <n v="50000000"/>
    <n v="20"/>
    <s v="%"/>
    <m/>
    <m/>
    <m/>
    <s v="OK"/>
    <m/>
    <m/>
    <m/>
    <n v="0"/>
    <s v="OK"/>
    <m/>
  </r>
  <r>
    <s v="25"/>
    <s v="ORGANISMOS DE CONTROL"/>
    <s v="279179"/>
    <s v="2020004250251"/>
    <s v="P&gt;298208"/>
    <s v="Implementación Incrementar la capacidad de la OCI para agregar valor en la toma de decisiones de la Alta Dirección del nivel c"/>
    <s v="Producto"/>
    <s v="P&gt;298208/02"/>
    <s v="2599063"/>
    <s v="Servicios de información implementados"/>
    <s v="2.3.2.02.02.009"/>
    <n v="1134"/>
    <s v="1-0100"/>
    <s v="5/403/CC"/>
    <s v="20200042502512599063"/>
    <n v="68209080"/>
    <x v="285"/>
    <s v="Implementar un plan de transparencia, integridad, evaluación y cultura de control."/>
    <s v="Plan de integridad, control y evaluación territorial implementado"/>
    <n v="1"/>
    <n v="0.3"/>
    <m/>
    <m/>
    <m/>
    <m/>
    <m/>
    <m/>
    <m/>
    <m/>
    <m/>
    <m/>
    <m/>
    <m/>
    <m/>
    <m/>
    <m/>
  </r>
  <r>
    <m/>
    <m/>
    <m/>
    <m/>
    <m/>
    <m/>
    <s v="Actividad"/>
    <s v="P&gt;298208/02"/>
    <m/>
    <m/>
    <s v="2.3.2.02.02.009"/>
    <n v="1134"/>
    <s v="1-0100"/>
    <s v="5/403/CC"/>
    <s v="20200042502512599063"/>
    <m/>
    <x v="285"/>
    <s v="Implementar un plan de transparencia, integridad, evaluación y cultura de control."/>
    <s v="Plan de integridad, control y evaluación territorial implementado"/>
    <n v="1"/>
    <n v="0.3"/>
    <s v="P&gt;298208/02 0005"/>
    <s v="Capacitación a Grupos de Mejoramiento en Cultura del Control y en Normas Internacionales de Auditoría"/>
    <n v="37892664"/>
    <n v="1"/>
    <s v="Num"/>
    <m/>
    <m/>
    <m/>
    <s v="OK"/>
    <m/>
    <m/>
    <m/>
    <n v="0"/>
    <s v="OK"/>
    <m/>
  </r>
  <r>
    <m/>
    <m/>
    <m/>
    <m/>
    <m/>
    <m/>
    <s v="Actividad"/>
    <s v="P&gt;298208/02"/>
    <m/>
    <m/>
    <s v="2.3.2.02.02.009"/>
    <n v="1134"/>
    <s v="1-0100"/>
    <s v="5/403/CC"/>
    <s v="20200042502512599063"/>
    <m/>
    <x v="285"/>
    <s v="Implementar un plan de transparencia, integridad, evaluación y cultura de control."/>
    <s v="Plan de integridad, control y evaluación territorial implementado"/>
    <n v="1"/>
    <n v="0.3"/>
    <s v="P&gt;298208/02 0006"/>
    <s v="Capacitación Personal Oficina de Control Interno en Normas Internacionales de Auditoría Interna- Técnicas de Auditoría Internacional."/>
    <n v="67000000"/>
    <n v="1"/>
    <s v="Num"/>
    <s v="20201-04-01"/>
    <n v="9"/>
    <n v="0.1"/>
    <s v="OK"/>
    <n v="22736360"/>
    <m/>
    <m/>
    <n v="22736360"/>
    <s v="OK"/>
    <m/>
  </r>
  <r>
    <m/>
    <m/>
    <m/>
    <m/>
    <m/>
    <m/>
    <s v="Actividad"/>
    <s v="P&gt;298208/02"/>
    <m/>
    <m/>
    <s v="2.3.2.02.02.009"/>
    <n v="1134"/>
    <s v="1-0100"/>
    <s v="5/403/CC"/>
    <s v="20200042502512599063"/>
    <m/>
    <x v="285"/>
    <s v="Implementar un plan de transparencia, integridad, evaluación y cultura de control."/>
    <s v="Plan de integridad, control y evaluación territorial implementado"/>
    <n v="1"/>
    <n v="0.3"/>
    <s v="P&gt;298208/02 0012"/>
    <s v="Automatización de los procedimientos e informes (Software- - Repositorios )"/>
    <n v="66285328"/>
    <n v="20"/>
    <s v="%"/>
    <m/>
    <m/>
    <m/>
    <s v="OK"/>
    <m/>
    <m/>
    <m/>
    <n v="0"/>
    <s v="OK"/>
    <m/>
  </r>
  <r>
    <m/>
    <m/>
    <m/>
    <m/>
    <m/>
    <m/>
    <s v="Actividad"/>
    <s v="P&gt;298208/02"/>
    <m/>
    <m/>
    <s v="2.3.2.02.02.009"/>
    <n v="1134"/>
    <s v="1-0100"/>
    <s v="5/403/CC"/>
    <s v="20200042502512599063"/>
    <m/>
    <x v="285"/>
    <s v="Implementar un plan de transparencia, integridad, evaluación y cultura de control."/>
    <s v="Plan de integridad, control y evaluación territorial implementado"/>
    <n v="1"/>
    <n v="0.3"/>
    <s v="P&gt;298208/02 0013"/>
    <s v="Diseños de instrumentos de medición para la evaluación del Sistema de Control Interno"/>
    <n v="66285328"/>
    <n v="20"/>
    <s v="%"/>
    <s v="20201-04-01"/>
    <n v="9"/>
    <n v="0.1"/>
    <s v="OK"/>
    <n v="22736360"/>
    <m/>
    <m/>
    <n v="22736360"/>
    <s v="OK"/>
    <m/>
  </r>
  <r>
    <m/>
    <m/>
    <m/>
    <m/>
    <m/>
    <m/>
    <s v="Actividad"/>
    <s v="P&gt;298208/02"/>
    <m/>
    <m/>
    <s v="2.3.2.02.02.009"/>
    <n v="1134"/>
    <s v="1-0100"/>
    <s v="5/403/CC"/>
    <s v="20200042502512599063"/>
    <m/>
    <x v="285"/>
    <s v="Implementar un plan de transparencia, integridad, evaluación y cultura de control."/>
    <s v="Plan de integridad, control y evaluación territorial implementado"/>
    <n v="1"/>
    <n v="0.3"/>
    <s v="P&gt;298208/02 0014"/>
    <s v="Desarrollo Componente tecnológico"/>
    <n v="50000000"/>
    <n v="20"/>
    <s v="%"/>
    <m/>
    <m/>
    <m/>
    <s v="OK"/>
    <m/>
    <m/>
    <m/>
    <n v="0"/>
    <s v="OK"/>
    <m/>
  </r>
  <r>
    <m/>
    <m/>
    <m/>
    <m/>
    <m/>
    <m/>
    <s v="Actividad"/>
    <s v="P&gt;298208/02"/>
    <m/>
    <m/>
    <s v="2.3.2.02.02.009"/>
    <n v="1134"/>
    <s v="1-0100"/>
    <s v="5/403/CC"/>
    <s v="20200042502512599063"/>
    <m/>
    <x v="285"/>
    <s v="Implementar un plan de transparencia, integridad, evaluación y cultura de control."/>
    <s v="Plan de integridad, control y evaluación territorial implementado"/>
    <n v="1"/>
    <n v="0.3"/>
    <s v="P&gt;298208/02 0015"/>
    <s v="Aseoría Diseños organizacionales alineados a la misión y procesos con las Normas"/>
    <n v="50000000"/>
    <n v="4"/>
    <s v="Num"/>
    <s v="20201-04-01"/>
    <n v="9"/>
    <n v="0.1"/>
    <s v="OK"/>
    <n v="22736360"/>
    <m/>
    <m/>
    <n v="22736360"/>
    <s v="OK"/>
    <m/>
  </r>
  <r>
    <m/>
    <m/>
    <m/>
    <m/>
    <m/>
    <m/>
    <s v="Actividad"/>
    <s v="P&gt;298208/02"/>
    <m/>
    <m/>
    <s v="2.3.2.02.02.009"/>
    <n v="1134"/>
    <s v="1-0100"/>
    <s v="5/403/CC"/>
    <s v="20200042502512599063"/>
    <m/>
    <x v="285"/>
    <s v="Implementar un plan de transparencia, integridad, evaluación y cultura de control."/>
    <s v="Plan de integridad, control y evaluación territorial implementado"/>
    <n v="1"/>
    <n v="0.3"/>
    <s v="P&gt;298208/02 0016"/>
    <s v="Estandarización y Migración de Datos OCI"/>
    <n v="50000000"/>
    <n v="20"/>
    <s v="%"/>
    <m/>
    <m/>
    <m/>
    <s v="OK"/>
    <m/>
    <m/>
    <m/>
    <n v="0"/>
    <s v="OK"/>
    <m/>
  </r>
  <r>
    <n v="45"/>
    <s v="GOBIERNO TERRITORIAL"/>
    <s v="279166"/>
    <s v="2020004250274"/>
    <s v="P&gt;298142"/>
    <s v="Fortalecimiento al proceso de gestión documental del sector central, descentralizado y municipios del departamento de Cundinama"/>
    <s v="Producto"/>
    <s v="P&gt;298142/01"/>
    <s v="4599017"/>
    <s v="Servicio de gestión documental"/>
    <s v="2.3.2.02.02.009"/>
    <n v="1103"/>
    <s v="1-0100"/>
    <s v="5/400/CC"/>
    <s v="20200042502744599017"/>
    <n v="548000000"/>
    <x v="286"/>
    <s v="Implementar en el 100% de las dependencias del sector central el Programa de Gestión Documental."/>
    <s v="Dependencias del sector central con Programa ejecutado"/>
    <n v="100"/>
    <n v="100"/>
    <m/>
    <m/>
    <m/>
    <m/>
    <m/>
    <m/>
    <m/>
    <m/>
    <m/>
    <m/>
    <m/>
    <m/>
    <m/>
    <m/>
    <m/>
  </r>
  <r>
    <m/>
    <m/>
    <m/>
    <m/>
    <m/>
    <m/>
    <s v="Actividad"/>
    <s v="P&gt;298142/01"/>
    <m/>
    <m/>
    <s v="2.3.2.02.02.009"/>
    <n v="1103"/>
    <s v="1-0100"/>
    <s v="5/400/CC"/>
    <s v="20200042502744599017"/>
    <m/>
    <x v="286"/>
    <s v="Implementar en el 100% de las dependencias del sector central el Programa de Gestión Documental."/>
    <s v="Dependencias del sector central con Programa ejecutado"/>
    <n v="100"/>
    <n v="100"/>
    <s v="P&gt;298142/01 0001"/>
    <s v="Implementar en el 100% de las dependencias del sector central el Programa de Gestión Documental."/>
    <n v="2200000000"/>
    <n v="146"/>
    <s v="Num"/>
    <d v="2021-01-15T00:00:00"/>
    <n v="3"/>
    <n v="42"/>
    <s v="OK"/>
    <n v="548000000"/>
    <m/>
    <m/>
    <n v="548000000"/>
    <s v="OK"/>
    <s v="GESTIÓN DOCUMENTAL "/>
  </r>
  <r>
    <m/>
    <m/>
    <m/>
    <m/>
    <m/>
    <m/>
    <s v="Actividad"/>
    <s v="P&gt;298142/01"/>
    <m/>
    <m/>
    <s v="2.3.2.02.02.009"/>
    <n v="1103"/>
    <s v="1-0100"/>
    <s v="5/400/CC"/>
    <s v="20200042502744599017"/>
    <m/>
    <x v="286"/>
    <s v="Implementar en el 100% de las dependencias del sector central el Programa de Gestión Documental."/>
    <s v="Dependencias del sector central con Programa ejecutado"/>
    <n v="100"/>
    <n v="100"/>
    <s v="P&gt;298142/01 0002"/>
    <s v="Digitalizar 1.600.000 folios de archivo histórico."/>
    <n v="1248000000"/>
    <n v="800"/>
    <s v="Num"/>
    <m/>
    <m/>
    <m/>
    <s v="OK"/>
    <m/>
    <m/>
    <m/>
    <n v="0"/>
    <s v="OK"/>
    <m/>
  </r>
  <r>
    <m/>
    <m/>
    <m/>
    <m/>
    <m/>
    <m/>
    <s v="Actividad"/>
    <s v="P&gt;298142/01"/>
    <m/>
    <m/>
    <s v="2.3.2.02.02.009"/>
    <n v="1103"/>
    <s v="1-0100"/>
    <s v="5/400/CC"/>
    <s v="20200042502744599017"/>
    <m/>
    <x v="286"/>
    <s v="Implementar en el 100% de las dependencias del sector central el Programa de Gestión Documental."/>
    <s v="Dependencias del sector central con Programa ejecutado"/>
    <n v="100"/>
    <n v="100"/>
    <s v="P&gt;298142/01 0003"/>
    <s v="Promover en el 100% de los municipios del departamento la implementación del Sistema Departamental de Archivo."/>
    <n v="200000000"/>
    <n v="116"/>
    <s v="Num"/>
    <m/>
    <m/>
    <m/>
    <s v="OK"/>
    <m/>
    <m/>
    <m/>
    <n v="0"/>
    <s v="OK"/>
    <m/>
  </r>
  <r>
    <n v="45"/>
    <s v="GOBIERNO TERRITORIAL"/>
    <s v="279166"/>
    <s v="2020004250274"/>
    <s v="P&gt;298142"/>
    <s v="Fortalecimiento al proceso de gestión documental del sector central, descentralizado y municipios del departamento de Cundinama"/>
    <s v="Producto"/>
    <s v="P&gt;298142/01"/>
    <s v="4599017"/>
    <s v="Servicio de gestión documental"/>
    <s v="2.3.2.02.02.009"/>
    <n v="1103"/>
    <s v="1-0100"/>
    <s v="5/402/CC"/>
    <s v="20200042502744599017"/>
    <n v="120000000"/>
    <x v="287"/>
    <s v="Promover en el 100% de los municipios del departamento la implementación del Sistema Departamental de Archivo."/>
    <s v="Municipios asistidos en el sistema departamental de archivo"/>
    <n v="100"/>
    <n v="80"/>
    <m/>
    <m/>
    <m/>
    <m/>
    <m/>
    <m/>
    <m/>
    <m/>
    <m/>
    <m/>
    <m/>
    <m/>
    <m/>
    <m/>
    <m/>
  </r>
  <r>
    <m/>
    <m/>
    <m/>
    <m/>
    <m/>
    <m/>
    <s v="Actividad"/>
    <s v="P&gt;298142/01"/>
    <m/>
    <m/>
    <s v="2.3.2.02.02.009"/>
    <n v="1103"/>
    <s v="1-0100"/>
    <s v="5/402/CC"/>
    <s v="20200042502744599017"/>
    <m/>
    <x v="287"/>
    <s v="Promover en el 100% de los municipios del departamento la implementación del Sistema Departamental de Archivo."/>
    <s v="Municipios asistidos en el sistema departamental de archivo"/>
    <n v="100"/>
    <n v="80"/>
    <s v="P&gt;298142/01 0001"/>
    <s v="Implementar en el 100% de las dependencias del sector central el Programa de Gestión Documental."/>
    <n v="2200000000"/>
    <n v="146"/>
    <s v="Num"/>
    <m/>
    <m/>
    <m/>
    <s v="OK"/>
    <m/>
    <m/>
    <m/>
    <n v="0"/>
    <s v="OK"/>
    <m/>
  </r>
  <r>
    <m/>
    <m/>
    <m/>
    <m/>
    <m/>
    <m/>
    <s v="Actividad"/>
    <s v="P&gt;298142/01"/>
    <m/>
    <m/>
    <s v="2.3.2.02.02.009"/>
    <n v="1103"/>
    <s v="1-0100"/>
    <s v="5/402/CC"/>
    <s v="20200042502744599017"/>
    <m/>
    <x v="287"/>
    <s v="Promover en el 100% de los municipios del departamento la implementación del Sistema Departamental de Archivo."/>
    <s v="Municipios asistidos en el sistema departamental de archivo"/>
    <n v="100"/>
    <n v="80"/>
    <s v="P&gt;298142/01 0002"/>
    <s v="Digitalizar 1.600.000 folios de archivo histórico."/>
    <n v="1248000000"/>
    <n v="800000"/>
    <s v="Num"/>
    <m/>
    <m/>
    <m/>
    <s v="OK"/>
    <m/>
    <m/>
    <m/>
    <n v="0"/>
    <s v="OK"/>
    <m/>
  </r>
  <r>
    <m/>
    <m/>
    <m/>
    <m/>
    <m/>
    <m/>
    <s v="Actividad"/>
    <s v="P&gt;298142/01"/>
    <m/>
    <m/>
    <s v="2.3.2.02.02.009"/>
    <n v="1103"/>
    <s v="1-0100"/>
    <s v="5/402/CC"/>
    <s v="20200042502744599017"/>
    <m/>
    <x v="287"/>
    <s v="Promover en el 100% de los municipios del departamento la implementación del Sistema Departamental de Archivo."/>
    <s v="Municipios asistidos en el sistema departamental de archivo"/>
    <n v="100"/>
    <n v="80"/>
    <s v="P&gt;298142/01 0003"/>
    <s v="Promover en el 100% de los municipios del departamento la implementación del Sistema Departamental de Archivo."/>
    <n v="200000000"/>
    <n v="116"/>
    <s v="Num"/>
    <d v="2021-03-10T00:00:00"/>
    <n v="6"/>
    <n v="116"/>
    <s v="OK"/>
    <n v="120000000"/>
    <m/>
    <m/>
    <n v="120000000"/>
    <s v="OK"/>
    <s v="GESTIÓN DOCUMENTAL "/>
  </r>
  <r>
    <n v="45"/>
    <s v="GOBIERNO TERRITORIAL"/>
    <s v="278843"/>
    <s v="2020004250276"/>
    <s v="P&gt;298152"/>
    <s v="Modernización de los procesos de la Secretaria General del Departamento de Cundinamarca"/>
    <s v="Producto"/>
    <s v="P&gt;298152/01"/>
    <s v="4501007"/>
    <s v="Servicio información implementado"/>
    <s v="2.3.2.02.02.009"/>
    <n v="1103"/>
    <s v="1-0100"/>
    <s v="5/389/CC"/>
    <s v="20200042502764501007"/>
    <n v="75000000"/>
    <x v="288"/>
    <s v="Implementar 4 aplicaciones para modernizar la prestación del servicio de la Secretaría General."/>
    <s v="Aplicaciones implementadas"/>
    <n v="4"/>
    <n v="1"/>
    <m/>
    <m/>
    <m/>
    <m/>
    <m/>
    <m/>
    <m/>
    <m/>
    <m/>
    <m/>
    <m/>
    <m/>
    <m/>
    <m/>
    <m/>
  </r>
  <r>
    <m/>
    <m/>
    <m/>
    <m/>
    <m/>
    <m/>
    <s v="Actividad"/>
    <s v="P&gt;298152/01"/>
    <m/>
    <m/>
    <s v="2.3.2.02.02.009"/>
    <n v="1103"/>
    <s v="1-0100"/>
    <s v="5/389/CC"/>
    <s v="20200042502764501007"/>
    <m/>
    <x v="288"/>
    <s v="Implementar 4 aplicaciones para modernizar la prestación del servicio de la Secretaría General."/>
    <s v="Aplicaciones implementadas"/>
    <n v="4"/>
    <n v="1"/>
    <s v="P&gt;298152/01 0001"/>
    <s v="Contratar los servicios especializados en materia de desarrollo y modelación de implementación de APP."/>
    <n v="75000000"/>
    <n v="1"/>
    <s v="Num"/>
    <d v="2021-02-15T00:00:00"/>
    <n v="7"/>
    <n v="1"/>
    <s v="OK"/>
    <n v="75000000"/>
    <m/>
    <m/>
    <n v="75000000"/>
    <s v="OK"/>
    <s v="BIENES INMUEBLES "/>
  </r>
  <r>
    <n v="45"/>
    <s v="GOBIERNO TERRITORIAL"/>
    <s v="278141"/>
    <s v="2020004250275"/>
    <s v="P&gt;298155"/>
    <s v="Modernización de los canales de Atención al Ciudadano del departamento de Cundinamarca"/>
    <s v="Producto"/>
    <s v="P&gt;298155/02"/>
    <s v="4502016"/>
    <s v="Servicio de información implementado"/>
    <s v="2.3.2.02.02.009"/>
    <n v="1103"/>
    <s v="1-0100"/>
    <s v="5/387/FC"/>
    <s v="20200042502754502016"/>
    <n v="517699336"/>
    <x v="289"/>
    <s v="Modernizar los 3 canales de atención al ciudadano."/>
    <s v="Canales modernizados (Presencial, virtual y telefónico)"/>
    <n v="3"/>
    <n v="3"/>
    <m/>
    <m/>
    <m/>
    <m/>
    <m/>
    <m/>
    <m/>
    <m/>
    <m/>
    <m/>
    <m/>
    <m/>
    <m/>
    <m/>
    <m/>
  </r>
  <r>
    <m/>
    <m/>
    <m/>
    <m/>
    <m/>
    <m/>
    <s v="Actividad"/>
    <s v="P&gt;298155/02"/>
    <m/>
    <m/>
    <s v="2.3.2.02.02.009"/>
    <n v="1103"/>
    <s v="1-0100"/>
    <s v="5/387/FC"/>
    <s v="20200042502754502016"/>
    <m/>
    <x v="289"/>
    <s v="Modernizar los 3 canales de atención al ciudadano."/>
    <s v="Canales modernizados (Presencial, virtual y telefónico)"/>
    <n v="3"/>
    <n v="3"/>
    <s v="P&gt;298155/02 0002"/>
    <s v="Actualización y ejecución del sotftware involucrado en el proceso."/>
    <n v="45000000"/>
    <n v="1"/>
    <s v="Num"/>
    <m/>
    <m/>
    <m/>
    <s v="OK"/>
    <m/>
    <m/>
    <m/>
    <n v="0"/>
    <s v="OK"/>
    <s v="ATENCIÓN AL CIUDADANO"/>
  </r>
  <r>
    <m/>
    <m/>
    <m/>
    <m/>
    <m/>
    <m/>
    <s v="Actividad"/>
    <s v="P&gt;298155/02"/>
    <m/>
    <m/>
    <s v="2.3.2.02.02.009"/>
    <n v="1103"/>
    <s v="1-0100"/>
    <s v="5/387/FC"/>
    <s v="20200042502754502016"/>
    <m/>
    <x v="289"/>
    <s v="Modernizar los 3 canales de atención al ciudadano."/>
    <s v="Canales modernizados (Presencial, virtual y telefónico)"/>
    <n v="3"/>
    <n v="3"/>
    <s v="P&gt;298155/02 0003"/>
    <s v="Fomentar y adoptar estrategias para promover la cultura y atributos del buen servicio en el sector central de la Gobernación de Cundinamarca."/>
    <n v="50000000"/>
    <n v="1"/>
    <s v="Num"/>
    <m/>
    <m/>
    <m/>
    <s v="OK"/>
    <m/>
    <m/>
    <m/>
    <n v="0"/>
    <s v="OK"/>
    <m/>
  </r>
  <r>
    <m/>
    <m/>
    <m/>
    <m/>
    <m/>
    <m/>
    <s v="Actividad"/>
    <s v="P&gt;298155/02"/>
    <m/>
    <m/>
    <s v="2.3.2.02.02.009"/>
    <n v="1103"/>
    <s v="1-0100"/>
    <s v="5/387/FC"/>
    <s v="20200042502754502016"/>
    <m/>
    <x v="289"/>
    <s v="Modernizar los 3 canales de atención al ciudadano."/>
    <s v="Canales modernizados (Presencial, virtual y telefónico)"/>
    <n v="3"/>
    <n v="3"/>
    <s v="P&gt;298155/02 0005"/>
    <s v="Dotar con recursos físicos y tecnológicos todos los canales de atención de acuerdo con las necesidades y optimizar los procedimientos involucrados en el proceso de atención al ciudadano."/>
    <n v="150000000"/>
    <n v="15"/>
    <s v="Num"/>
    <m/>
    <m/>
    <m/>
    <s v="OK"/>
    <m/>
    <m/>
    <m/>
    <n v="0"/>
    <s v="OK"/>
    <s v="ATENCIÓN AL CIUDADANO"/>
  </r>
  <r>
    <m/>
    <m/>
    <m/>
    <m/>
    <m/>
    <m/>
    <s v="Actividad"/>
    <s v="P&gt;298155/02"/>
    <m/>
    <m/>
    <s v="2.3.2.02.02.009"/>
    <n v="1103"/>
    <s v="1-0100"/>
    <s v="5/387/FC"/>
    <s v="20200042502754502016"/>
    <m/>
    <x v="289"/>
    <s v="Modernizar los 3 canales de atención al ciudadano."/>
    <s v="Canales modernizados (Presencial, virtual y telefónico)"/>
    <n v="3"/>
    <n v="3"/>
    <s v="P&gt;298155/02 0006"/>
    <s v="Contratar los servicios para la operación, mantenimiento, modernización y correcto funcionamiento de todos los canales de atención"/>
    <n v="1555000000"/>
    <n v="31"/>
    <s v="Num"/>
    <d v="2021-02-15T00:00:00"/>
    <n v="5"/>
    <m/>
    <s v="OK"/>
    <n v="517699336"/>
    <m/>
    <m/>
    <n v="517699336"/>
    <s v="OK"/>
    <s v="ATENCIÓN AL CIUDADANO"/>
  </r>
  <r>
    <n v="45"/>
    <s v="GOBIERNO TERRITORIAL"/>
    <s v="279514"/>
    <s v="2020004250272"/>
    <s v="P&gt;298157"/>
    <s v="Administración de bienes inmuebles en beneficio del departamento de Cundinamarca"/>
    <s v="Producto"/>
    <s v="P&gt;298157/01"/>
    <s v="4599011"/>
    <s v="Sedes adecuadas"/>
    <s v="2.3.2.02.02.009"/>
    <n v="1103"/>
    <s v="1-0100"/>
    <s v="5/398/CC"/>
    <s v="20200042502724599011"/>
    <n v="239300664"/>
    <x v="290"/>
    <s v="Adecuar la infraestructura de 6 bienes inmuebles propiedad del departamento."/>
    <s v="Bienes Inmuebles adecuados"/>
    <n v="6"/>
    <n v="3"/>
    <m/>
    <m/>
    <m/>
    <m/>
    <m/>
    <m/>
    <m/>
    <m/>
    <m/>
    <m/>
    <m/>
    <m/>
    <m/>
    <m/>
    <m/>
  </r>
  <r>
    <m/>
    <m/>
    <m/>
    <m/>
    <m/>
    <m/>
    <s v="Actividad"/>
    <s v="P&gt;298157/01"/>
    <m/>
    <m/>
    <s v="2.3.2.02.02.009"/>
    <n v="1103"/>
    <s v="1-0100"/>
    <s v="5/398/CC"/>
    <s v="20200042502724599011"/>
    <m/>
    <x v="290"/>
    <s v="Adecuar la infraestructura de 6 bienes inmuebles propiedad del departamento."/>
    <s v="Bienes Inmuebles adecuados"/>
    <n v="6"/>
    <n v="3"/>
    <s v="P&gt;298157/01 0001"/>
    <s v="Mejorar y adecuar 5 bienes inmuebles del Departamento"/>
    <n v="1200000000"/>
    <n v="3"/>
    <s v="Num"/>
    <d v="2021-02-15T00:00:00"/>
    <n v="4"/>
    <n v="2"/>
    <s v="OK"/>
    <n v="239300664"/>
    <m/>
    <m/>
    <n v="239300664"/>
    <s v="OK"/>
    <s v="SERVICIOS ADMINISTRATIVOS"/>
  </r>
  <r>
    <s v="41"/>
    <s v="INCLUSIÓN SOCIAL Y RECONCILIACIÓN"/>
    <s v="276420"/>
    <s v="2020004250208"/>
    <s v="P&gt;298078"/>
    <s v="Fortalecimiento DEL SISTEMA INTEGRAL DE GESTIÓN Y CONTROL DE LA GOBERNACIÓN DE Cundinamarca"/>
    <s v="Producto"/>
    <s v="P&gt;298078/01"/>
    <s v="4199064"/>
    <s v="Servicio de implementación de sistemas de gestión"/>
    <s v="2.3.2.02.02.009"/>
    <n v="1114"/>
    <s v="1-0100"/>
    <s v="5/377/CC"/>
    <s v="20200042502084199064"/>
    <n v="10000000"/>
    <x v="291"/>
    <s v="Certificar el sistema de gestión de seguridad de la información ISO 27001:2013."/>
    <s v="Sistema certificado"/>
    <n v="1"/>
    <n v="0.4"/>
    <m/>
    <m/>
    <m/>
    <m/>
    <m/>
    <m/>
    <m/>
    <m/>
    <m/>
    <m/>
    <m/>
    <m/>
    <m/>
    <m/>
    <m/>
  </r>
  <r>
    <m/>
    <m/>
    <m/>
    <m/>
    <m/>
    <m/>
    <s v="Actividad"/>
    <s v="P&gt;298078/01"/>
    <m/>
    <m/>
    <s v="2.3.2.02.02.009"/>
    <n v="1114"/>
    <s v="1-0100"/>
    <s v="5/377/CC"/>
    <s v="20200042502084199064"/>
    <m/>
    <x v="291"/>
    <s v="Certificar el sistema de gestión de seguridad de la información ISO 27001:2013."/>
    <s v="Sistema certificado"/>
    <n v="1"/>
    <n v="0.4"/>
    <s v="P&gt;298078/01 0001"/>
    <s v="Realizar convenios y/o contratos para consultoría, asesoría de expertos, asistencia técnica, personal profesional y de apoyo a la gestión en temas relacionados con Sistemas de Gestión, dirigidos a los servidores públicos."/>
    <n v="100000000"/>
    <n v="6"/>
    <s v="Num"/>
    <m/>
    <m/>
    <m/>
    <s v="OK"/>
    <m/>
    <m/>
    <m/>
    <n v="0"/>
    <s v="OK"/>
    <m/>
  </r>
  <r>
    <m/>
    <m/>
    <m/>
    <m/>
    <m/>
    <m/>
    <s v="Actividad"/>
    <s v="P&gt;298078/01"/>
    <m/>
    <m/>
    <s v="2.3.2.02.02.009"/>
    <n v="1114"/>
    <s v="1-0100"/>
    <s v="5/377/CC"/>
    <s v="20200042502084199064"/>
    <m/>
    <x v="291"/>
    <s v="Certificar el sistema de gestión de seguridad de la información ISO 27001:2013."/>
    <s v="Sistema certificado"/>
    <n v="1"/>
    <n v="0.4"/>
    <s v="P&gt;298078/01 0002"/>
    <s v="Realización de talleres, seminarios,_x000a_charlas, cursos, y demás actividades de formación y fortalecimiento de habilidades de los servidores públicos, en Sistemas de Gestión"/>
    <n v="60000000"/>
    <n v="8"/>
    <s v="Num"/>
    <m/>
    <m/>
    <m/>
    <s v="OK"/>
    <n v="10000000"/>
    <m/>
    <m/>
    <n v="10000000"/>
    <s v="OK"/>
    <s v="Desarrollo Organizacional"/>
  </r>
  <r>
    <m/>
    <m/>
    <m/>
    <m/>
    <m/>
    <m/>
    <s v="Actividad"/>
    <s v="P&gt;298078/01"/>
    <m/>
    <m/>
    <s v="2.3.2.02.02.009"/>
    <n v="1114"/>
    <s v="1-0100"/>
    <s v="5/377/CC"/>
    <s v="20200042502084199064"/>
    <m/>
    <x v="291"/>
    <s v="Certificar el sistema de gestión de seguridad de la información ISO 27001:2013."/>
    <s v="Sistema certificado"/>
    <n v="1"/>
    <n v="0.4"/>
    <s v="P&gt;298078/01 0003"/>
    <s v="Difusión y entrega de premios, impresos y publicidad."/>
    <n v="83000000"/>
    <n v="30000"/>
    <s v="UN"/>
    <d v="2020-09-01T00:00:00"/>
    <n v="3"/>
    <n v="2"/>
    <s v="OK"/>
    <m/>
    <m/>
    <m/>
    <n v="0"/>
    <s v="OK"/>
    <m/>
  </r>
  <r>
    <m/>
    <m/>
    <m/>
    <m/>
    <m/>
    <m/>
    <s v="Actividad"/>
    <s v="P&gt;298078/01"/>
    <m/>
    <m/>
    <s v="2.3.2.02.02.009"/>
    <n v="1114"/>
    <s v="1-0100"/>
    <s v="5/377/CC"/>
    <s v="20200042502084199064"/>
    <m/>
    <x v="291"/>
    <s v="Certificar el sistema de gestión de seguridad de la información ISO 27001:2013."/>
    <s v="Sistema certificado"/>
    <n v="1"/>
    <n v="0.4"/>
    <s v="P&gt;298078/01 0005"/>
    <s v="Realizar convenio y/o contrato con el ente certificador"/>
    <n v="40000000"/>
    <n v="2"/>
    <s v="Num"/>
    <m/>
    <m/>
    <m/>
    <s v="OK"/>
    <m/>
    <m/>
    <m/>
    <n v="0"/>
    <s v="OK"/>
    <m/>
  </r>
  <r>
    <s v="41"/>
    <s v="INCLUSIÓN SOCIAL Y RECONCILIACIÓN"/>
    <s v="276420"/>
    <s v="2020004250208"/>
    <s v="P&gt;298078"/>
    <s v="Fortalecimiento DEL SISTEMA INTEGRAL DE GESTIÓN Y CONTROL DE LA GOBERNACIÓN DE Cundinamarca"/>
    <s v="Producto"/>
    <s v="P&gt;298078/01"/>
    <s v="4199064"/>
    <s v="Servicio de implementación de sistemas de gestión"/>
    <s v="2.3.2.02.02.009"/>
    <n v="1114"/>
    <s v="1-0100"/>
    <s v="5/378/CC"/>
    <s v="20200042502084199064"/>
    <n v="50000000"/>
    <x v="292"/>
    <s v="Mantener 2 certificaciones del sistema integral de gestión y control, ISO 9001:2015 e ISO 45001:2018."/>
    <s v="Certificaciones mantenidas"/>
    <n v="2"/>
    <n v="2"/>
    <m/>
    <m/>
    <m/>
    <m/>
    <m/>
    <m/>
    <m/>
    <m/>
    <m/>
    <m/>
    <m/>
    <m/>
    <m/>
    <m/>
    <m/>
  </r>
  <r>
    <m/>
    <m/>
    <m/>
    <m/>
    <m/>
    <m/>
    <s v="Actividad"/>
    <s v="P&gt;298078/01"/>
    <m/>
    <m/>
    <s v="2.3.2.02.02.009"/>
    <n v="1114"/>
    <s v="1-0100"/>
    <s v="5/378/CC"/>
    <s v="20200042502084199064"/>
    <m/>
    <x v="292"/>
    <s v="Mantener 2 certificaciones del sistema integral de gestión y control, ISO 9001:2015 e ISO 45001:2018."/>
    <s v="Certificaciones mantenidas"/>
    <n v="2"/>
    <n v="2"/>
    <s v="P&gt;298078/01 0001"/>
    <s v="Realizar convenios y/o contratos para consultoría, asesoría de expertos, asistencia técnica, personal profesional y de apoyo a la gestión en temas relacionados con Sistemas de Gestión, dirigidos a los servidores públicos."/>
    <n v="100000000"/>
    <n v="6"/>
    <s v="Num"/>
    <d v="2020-05-30T00:00:00"/>
    <n v="4"/>
    <n v="3"/>
    <s v="OK"/>
    <n v="20000000"/>
    <m/>
    <m/>
    <n v="20000000"/>
    <s v="OK"/>
    <s v="Desarrollo Organizacional"/>
  </r>
  <r>
    <m/>
    <m/>
    <m/>
    <m/>
    <m/>
    <m/>
    <s v="Actividad"/>
    <s v="P&gt;298078/01"/>
    <m/>
    <m/>
    <s v="2.3.2.02.02.009"/>
    <n v="1114"/>
    <s v="1-0100"/>
    <s v="5/378/CC"/>
    <s v="20200042502084199064"/>
    <m/>
    <x v="292"/>
    <s v="Mantener 2 certificaciones del sistema integral de gestión y control, ISO 9001:2015 e ISO 45001:2018."/>
    <s v="Certificaciones mantenidas"/>
    <n v="2"/>
    <n v="2"/>
    <s v="P&gt;298078/01 0002"/>
    <s v="Realización de talleres, seminarios,_x000a_charlas, cursos, y demás actividades de formación y fortalecimiento de habilidades de los servidores públicos, en Sistemas de Gestión"/>
    <n v="60000000"/>
    <n v="8"/>
    <s v="Num"/>
    <m/>
    <m/>
    <m/>
    <s v="OK"/>
    <m/>
    <m/>
    <m/>
    <n v="0"/>
    <s v="OK"/>
    <m/>
  </r>
  <r>
    <m/>
    <m/>
    <m/>
    <m/>
    <m/>
    <m/>
    <s v="Actividad"/>
    <s v="P&gt;298078/01"/>
    <m/>
    <m/>
    <s v="2.3.2.02.02.009"/>
    <n v="1114"/>
    <s v="1-0100"/>
    <s v="5/378/CC"/>
    <s v="20200042502084199064"/>
    <m/>
    <x v="292"/>
    <s v="Mantener 2 certificaciones del sistema integral de gestión y control, ISO 9001:2015 e ISO 45001:2018."/>
    <s v="Certificaciones mantenidas"/>
    <n v="2"/>
    <n v="2"/>
    <s v="P&gt;298078/01 0003"/>
    <s v="Difusión y entrega de premios, impresos y publicidad."/>
    <n v="83000000"/>
    <n v="30000"/>
    <s v="UN"/>
    <m/>
    <m/>
    <m/>
    <s v="OK"/>
    <m/>
    <m/>
    <m/>
    <n v="0"/>
    <s v="OK"/>
    <m/>
  </r>
  <r>
    <m/>
    <m/>
    <m/>
    <m/>
    <m/>
    <m/>
    <s v="Actividad"/>
    <s v="P&gt;298078/01"/>
    <m/>
    <m/>
    <s v="2.3.2.02.02.009"/>
    <n v="1114"/>
    <s v="1-0100"/>
    <s v="5/378/CC"/>
    <s v="20200042502084199064"/>
    <m/>
    <x v="292"/>
    <s v="Mantener 2 certificaciones del sistema integral de gestión y control, ISO 9001:2015 e ISO 45001:2018."/>
    <s v="Certificaciones mantenidas"/>
    <n v="2"/>
    <n v="2"/>
    <s v="P&gt;298078/01 0005"/>
    <s v="Realizar convenio y/o contrato con el ente certificador"/>
    <n v="40000000"/>
    <n v="2"/>
    <s v="Num"/>
    <d v="2020-04-01T00:00:00"/>
    <n v="6"/>
    <n v="1"/>
    <s v="OK"/>
    <n v="30000000"/>
    <m/>
    <m/>
    <n v="30000000"/>
    <s v="OK"/>
    <s v="Desarrollo Organizacional"/>
  </r>
  <r>
    <s v="41"/>
    <s v="INCLUSIÓN SOCIAL Y RECONCILIACIÓN"/>
    <s v="276420"/>
    <s v="2020004250208"/>
    <s v="P&gt;298078"/>
    <s v="Fortalecimiento DEL SISTEMA INTEGRAL DE GESTIÓN Y CONTROL DE LA GOBERNACIÓN DE Cundinamarca"/>
    <s v="Producto"/>
    <s v="P&gt;298078/02"/>
    <s v="4199058"/>
    <s v="Servicio de Educación informal para la gestión Administrativa"/>
    <s v="2.3.2.02.02.009"/>
    <n v="1114"/>
    <s v="1-0100"/>
    <s v="5/323/CC"/>
    <s v="20200042502084199058"/>
    <n v="14718465"/>
    <x v="293"/>
    <s v="Implementar el 100% del sistema de gestión ambiental bajo la NTC ISO 14001: 2015 en la gobernación."/>
    <s v="Avance en la implementación del Sistema implementado"/>
    <n v="100"/>
    <n v="40"/>
    <m/>
    <m/>
    <m/>
    <m/>
    <m/>
    <m/>
    <m/>
    <m/>
    <m/>
    <m/>
    <m/>
    <m/>
    <m/>
    <m/>
    <m/>
  </r>
  <r>
    <m/>
    <m/>
    <m/>
    <m/>
    <m/>
    <m/>
    <s v="Actividad"/>
    <s v="P&gt;298078/02"/>
    <m/>
    <m/>
    <s v="2.3.2.02.02.009"/>
    <n v="1114"/>
    <s v="1-0100"/>
    <s v="5/323/CC"/>
    <s v="20200042502084199058"/>
    <m/>
    <x v="293"/>
    <s v="Implementar el 100% del sistema de gestión ambiental bajo la NTC ISO 14001: 2015 en la gobernación."/>
    <s v="Avance en la implementación del Sistema implementado"/>
    <n v="100"/>
    <n v="40"/>
    <s v="P&gt;298078/02 0004"/>
    <s v="Realización de Mediciones Ambientales"/>
    <n v="7000000"/>
    <n v="4"/>
    <s v="Num"/>
    <d v="2020-06-01T00:00:00"/>
    <n v="2"/>
    <n v="3"/>
    <s v="OK"/>
    <n v="4718465"/>
    <m/>
    <m/>
    <n v="4718465"/>
    <s v="OK"/>
    <s v="Desarrollo Organizacional"/>
  </r>
  <r>
    <m/>
    <m/>
    <m/>
    <m/>
    <m/>
    <m/>
    <s v="Actividad"/>
    <s v="P&gt;298078/02"/>
    <m/>
    <m/>
    <s v="2.3.2.02.02.009"/>
    <n v="1114"/>
    <s v="1-0100"/>
    <s v="5/323/CC"/>
    <s v="20200042502084199058"/>
    <m/>
    <x v="293"/>
    <s v="Implementar el 100% del sistema de gestión ambiental bajo la NTC ISO 14001: 2015 en la gobernación."/>
    <s v="Avance en la implementación del Sistema implementado"/>
    <n v="100"/>
    <n v="40"/>
    <s v="P&gt;298078/02 0006"/>
    <s v="Adecuaciones e instalaciones de suministros ambientales"/>
    <n v="10000000"/>
    <n v="3"/>
    <s v="Num"/>
    <d v="2020-06-01T00:00:00"/>
    <n v="3"/>
    <n v="3"/>
    <s v="OK"/>
    <n v="10000000"/>
    <m/>
    <m/>
    <n v="10000000"/>
    <s v="OK"/>
    <s v="Desarrollo Organizacional"/>
  </r>
  <r>
    <s v="5"/>
    <s v="EMPLEO PÚBLICO"/>
    <s v="277804"/>
    <s v="2020004250219"/>
    <s v="P&gt;298079"/>
    <s v="Implementación de un programa de formación profesional especializada para funcionarios que ocupen el cargo de profesional univ"/>
    <s v="Producto"/>
    <s v="P&gt;298079/01"/>
    <s v="0503014"/>
    <s v="Servicio de educación formal en el saber administrativo público"/>
    <s v="2.3.2.02.02.009"/>
    <n v="1114"/>
    <s v="1-0100"/>
    <s v="5/379/CC"/>
    <s v="20200042502190503014"/>
    <n v="50000000"/>
    <x v="294"/>
    <s v="Beneficiar a 58 funcionarios del nivel profesional para el acceso y permanencia en estudios universitarios de especialización."/>
    <s v="Funcionarios beneficiados"/>
    <n v="58"/>
    <n v="20"/>
    <m/>
    <m/>
    <m/>
    <m/>
    <m/>
    <m/>
    <m/>
    <m/>
    <m/>
    <m/>
    <m/>
    <m/>
    <m/>
    <m/>
    <m/>
  </r>
  <r>
    <m/>
    <m/>
    <m/>
    <m/>
    <m/>
    <m/>
    <s v="Actividad"/>
    <s v="P&gt;298079/01"/>
    <m/>
    <m/>
    <s v="2.3.2.02.02.009"/>
    <n v="1114"/>
    <s v="1-0100"/>
    <s v="5/379/CC"/>
    <s v="20200042502190503014"/>
    <m/>
    <x v="294"/>
    <s v="Beneficiar a 58 funcionarios del nivel profesional para el acceso y permanencia en estudios universitarios de especialización."/>
    <s v="Funcionarios beneficiados"/>
    <n v="58"/>
    <n v="20"/>
    <s v="P&gt;298079/01 0001"/>
    <s v="Apoyar en la formación profesional especializada"/>
    <n v="147000000"/>
    <n v="21"/>
    <s v="Num"/>
    <d v="2020-06-01T00:00:00"/>
    <n v="6"/>
    <n v="3"/>
    <s v="OK"/>
    <n v="50000000"/>
    <m/>
    <m/>
    <n v="50000000"/>
    <s v="OK"/>
    <s v="Desarrollo Humano"/>
  </r>
  <r>
    <s v="23"/>
    <s v="TECNOLOGÍAS DE LA INFORMACIÓN Y LAS COMUNICACIONES"/>
    <s v="278167"/>
    <s v="2020004250259"/>
    <s v="P&gt;298123"/>
    <s v="Implementación de segunda fase del Plan Estratégico de Tecnologías de la Información y las Comunicaciones de Cundinamarca- P"/>
    <s v="Producto"/>
    <s v="P&gt;298123/01"/>
    <s v="2302003"/>
    <s v="Desarrollos digitales"/>
    <s v="2.3.2.01.01.005.02.03.01.02"/>
    <n v="1128"/>
    <s v="1-0100"/>
    <s v="5/434/CC"/>
    <s v="20200042502592302003"/>
    <n v="80000000"/>
    <x v="295"/>
    <s v="Actualizar el Plan Estratégico de TIC articulado con el pacto nacional de transformación digital y el plan de desarrollo."/>
    <s v="Plan estratégico actualizado"/>
    <n v="1"/>
    <n v="0.45"/>
    <m/>
    <m/>
    <m/>
    <m/>
    <m/>
    <m/>
    <m/>
    <m/>
    <m/>
    <m/>
    <m/>
    <m/>
    <m/>
    <m/>
    <m/>
  </r>
  <r>
    <m/>
    <m/>
    <m/>
    <m/>
    <m/>
    <m/>
    <s v="Actividad"/>
    <s v="P&gt;298123/01"/>
    <m/>
    <m/>
    <s v="2.3.2.01.01.005.02.03.01.02"/>
    <n v="1128"/>
    <s v="1-0100"/>
    <s v="5/434/CC"/>
    <s v="20200042502592302003"/>
    <m/>
    <x v="295"/>
    <s v="Actualizar el Plan Estratégico de TIC articulado con el pacto nacional de transformación digital y el plan de desarrollo."/>
    <s v="Plan estratégico actualizado"/>
    <n v="1"/>
    <n v="0.45"/>
    <s v="P&gt;298123/01 0011"/>
    <s v="Automatización de proceso"/>
    <n v="400000000"/>
    <n v="1"/>
    <s v="UN"/>
    <m/>
    <m/>
    <m/>
    <s v="OK"/>
    <m/>
    <m/>
    <m/>
    <n v="0"/>
    <s v="OK"/>
    <m/>
  </r>
  <r>
    <m/>
    <m/>
    <m/>
    <m/>
    <m/>
    <m/>
    <s v="Actividad"/>
    <s v="P&gt;298123/01"/>
    <m/>
    <m/>
    <s v="2.3.2.01.01.005.02.03.01.02"/>
    <n v="1128"/>
    <s v="1-0100"/>
    <s v="5/434/CC"/>
    <s v="20200042502592302003"/>
    <m/>
    <x v="295"/>
    <s v="Actualizar el Plan Estratégico de TIC articulado con el pacto nacional de transformación digital y el plan de desarrollo."/>
    <s v="Plan estratégico actualizado"/>
    <n v="1"/>
    <n v="0.45"/>
    <s v="P&gt;298123/01 0013"/>
    <s v="Levantamiento, revisión y mejora de procesos a automatizar."/>
    <n v="300000000"/>
    <n v="1"/>
    <s v="UN"/>
    <d v="2021-02-01T00:00:00"/>
    <n v="11"/>
    <n v="1"/>
    <s v="OK"/>
    <n v="80000000"/>
    <m/>
    <m/>
    <n v="80000000"/>
    <s v="OK"/>
    <s v="SISTEMAS DE INFORMACION"/>
  </r>
  <r>
    <s v="23"/>
    <s v="TECNOLOGÍAS DE LA INFORMACIÓN Y LAS COMUNICACIONES"/>
    <s v="278167"/>
    <s v="2020004250259"/>
    <s v="P&gt;298123"/>
    <s v="Implementación de segunda fase del Plan Estratégico de Tecnologías de la Información y las Comunicaciones de Cundinamarca- P"/>
    <s v="Producto"/>
    <s v="P&gt;298123/03"/>
    <s v="2302024"/>
    <s v="Servicio de asistencia técnica para la implementación de la Estrategia de Gobierno digital"/>
    <s v="2.3.2.02.02.009"/>
    <n v="1128"/>
    <s v="1-0100"/>
    <s v="5/433/CC"/>
    <s v="20200042502592302024"/>
    <n v="350000000"/>
    <x v="296"/>
    <s v="Soportar 9 sistemas de información estratégicos para el cumplimiento de la Política de Gobierno Digital."/>
    <s v="Sistemas de información soportados"/>
    <n v="9"/>
    <n v="9"/>
    <m/>
    <m/>
    <m/>
    <m/>
    <m/>
    <m/>
    <m/>
    <m/>
    <m/>
    <m/>
    <m/>
    <m/>
    <m/>
    <m/>
    <m/>
  </r>
  <r>
    <m/>
    <m/>
    <m/>
    <m/>
    <m/>
    <m/>
    <s v="Actividad"/>
    <s v="P&gt;298123/03"/>
    <m/>
    <m/>
    <s v="2.3.2.02.02.009"/>
    <n v="1128"/>
    <s v="1-0100"/>
    <s v="5/433/CC"/>
    <s v="20200042502592302024"/>
    <m/>
    <x v="296"/>
    <s v="Soportar 9 sistemas de información estratégicos para el cumplimiento de la Política de Gobierno Digital."/>
    <s v="Sistemas de información soportados"/>
    <n v="9"/>
    <n v="9"/>
    <s v="P&gt;298123/03 0001"/>
    <s v="Soporte, mantenimiento, actualización de las plataformas habilitadoras."/>
    <n v="4400000000"/>
    <n v="9"/>
    <s v="UN"/>
    <m/>
    <m/>
    <m/>
    <s v="OK"/>
    <m/>
    <m/>
    <m/>
    <n v="0"/>
    <s v="OK"/>
    <m/>
  </r>
  <r>
    <m/>
    <m/>
    <m/>
    <m/>
    <m/>
    <m/>
    <s v="Actividad"/>
    <s v="P&gt;298123/03"/>
    <m/>
    <m/>
    <s v="2.3.2.02.02.009"/>
    <n v="1128"/>
    <s v="1-0100"/>
    <s v="5/433/CC"/>
    <s v="20200042502592302024"/>
    <m/>
    <x v="296"/>
    <s v="Soportar 9 sistemas de información estratégicos para el cumplimiento de la Política de Gobierno Digital."/>
    <s v="Sistemas de información soportados"/>
    <n v="9"/>
    <n v="9"/>
    <s v="P&gt;298123/03 0002"/>
    <s v="Soporte gestión contractual"/>
    <n v="210000000"/>
    <n v="2"/>
    <s v="UN"/>
    <d v="2021-01-01T00:00:00"/>
    <n v="12"/>
    <n v="1"/>
    <s v="OK"/>
    <n v="39138812"/>
    <m/>
    <m/>
    <n v="39138812"/>
    <s v="OK"/>
    <s v="SISTEMAS DE INFORMACION"/>
  </r>
  <r>
    <m/>
    <m/>
    <m/>
    <m/>
    <m/>
    <m/>
    <s v="Actividad"/>
    <s v="P&gt;298123/03"/>
    <m/>
    <m/>
    <s v="2.3.2.02.02.009"/>
    <n v="1128"/>
    <s v="1-0100"/>
    <s v="5/433/CC"/>
    <s v="20200042502592302024"/>
    <m/>
    <x v="296"/>
    <s v="Soportar 9 sistemas de información estratégicos para el cumplimiento de la Política de Gobierno Digital."/>
    <s v="Sistemas de información soportados"/>
    <n v="9"/>
    <n v="9"/>
    <s v="P&gt;298123/03 0003"/>
    <s v="Ampliación o crecimiento en licenciamiento y/o infraestructura de plataformas"/>
    <n v="1728000000"/>
    <n v="1"/>
    <s v="UN"/>
    <m/>
    <m/>
    <m/>
    <s v="OK"/>
    <m/>
    <m/>
    <m/>
    <n v="0"/>
    <s v="OK"/>
    <m/>
  </r>
  <r>
    <m/>
    <m/>
    <m/>
    <m/>
    <m/>
    <m/>
    <s v="Actividad"/>
    <s v="P&gt;298123/03"/>
    <m/>
    <m/>
    <s v="2.3.2.02.02.009"/>
    <n v="1128"/>
    <s v="1-0100"/>
    <s v="5/433/CC"/>
    <s v="20200042502592302024"/>
    <m/>
    <x v="296"/>
    <s v="Soportar 9 sistemas de información estratégicos para el cumplimiento de la Política de Gobierno Digital."/>
    <s v="Sistemas de información soportados"/>
    <n v="9"/>
    <n v="9"/>
    <s v="P&gt;298123/03 0004"/>
    <s v="Ampliación o crecimiento en licenciamiento y/o infraestructura de Sistemas de Información"/>
    <n v="833000000"/>
    <n v="1"/>
    <s v="UN"/>
    <m/>
    <m/>
    <m/>
    <s v="OK"/>
    <m/>
    <m/>
    <m/>
    <n v="0"/>
    <s v="OK"/>
    <m/>
  </r>
  <r>
    <m/>
    <m/>
    <m/>
    <m/>
    <m/>
    <m/>
    <s v="Actividad"/>
    <s v="P&gt;298123/03"/>
    <m/>
    <m/>
    <s v="2.3.2.02.02.009"/>
    <n v="1128"/>
    <s v="1-0100"/>
    <s v="5/433/CC"/>
    <s v="20200042502592302024"/>
    <m/>
    <x v="296"/>
    <s v="Soportar 9 sistemas de información estratégicos para el cumplimiento de la Política de Gobierno Digital."/>
    <s v="Sistemas de información soportados"/>
    <n v="9"/>
    <n v="9"/>
    <s v="P&gt;298123/03 0005"/>
    <s v="Capacitación informal en competencias"/>
    <n v="380000000"/>
    <n v="1"/>
    <s v="UN"/>
    <m/>
    <m/>
    <m/>
    <s v="OK"/>
    <m/>
    <m/>
    <m/>
    <n v="0"/>
    <s v="OK"/>
    <m/>
  </r>
  <r>
    <m/>
    <m/>
    <m/>
    <m/>
    <m/>
    <m/>
    <s v="Actividad"/>
    <s v="P&gt;298123/03"/>
    <m/>
    <m/>
    <s v="2.3.2.02.02.009"/>
    <n v="1128"/>
    <s v="1-0100"/>
    <s v="5/433/CC"/>
    <s v="20200042502592302024"/>
    <m/>
    <x v="296"/>
    <s v="Soportar 9 sistemas de información estratégicos para el cumplimiento de la Política de Gobierno Digital."/>
    <s v="Sistemas de información soportados"/>
    <n v="9"/>
    <n v="9"/>
    <s v="P&gt;298123/03 0006"/>
    <s v="Soporte, mantenimiento, actualización de Sistemas de información."/>
    <n v="1304000000"/>
    <n v="9"/>
    <s v="UN"/>
    <d v="2021-01-01T00:00:00"/>
    <n v="12"/>
    <n v="1"/>
    <s v="OK"/>
    <n v="310861188"/>
    <m/>
    <m/>
    <n v="310861188"/>
    <s v="OK"/>
    <s v="SISTEMAS DE INFORMACION"/>
  </r>
  <r>
    <s v="23"/>
    <s v="TECNOLOGÍAS DE LA INFORMACIÓN Y LAS COMUNICACIONES"/>
    <s v="278167"/>
    <s v="2020004250259"/>
    <s v="P&gt;298123"/>
    <s v="Implementación de segunda fase del Plan Estratégico de Tecnologías de la Información y las Comunicaciones de Cundinamarca- P"/>
    <s v="Producto"/>
    <s v="P&gt;298123/03"/>
    <s v="2302024"/>
    <s v="Servicio de asistencia técnica para la implementación de la Estrategia de Gobierno digital"/>
    <s v="2.3.2.02.02.009"/>
    <n v="1128"/>
    <s v="1-0100"/>
    <s v="5/438/CC"/>
    <s v="20200042502592302024"/>
    <n v="30000000"/>
    <x v="297"/>
    <s v="Soportar 9 plataformas habilitadoras de la arquitectura empresarial de TI."/>
    <s v="Plataformas soportadas"/>
    <n v="9"/>
    <n v="9"/>
    <m/>
    <m/>
    <m/>
    <m/>
    <m/>
    <m/>
    <m/>
    <m/>
    <m/>
    <m/>
    <m/>
    <m/>
    <m/>
    <m/>
    <m/>
  </r>
  <r>
    <m/>
    <m/>
    <m/>
    <m/>
    <m/>
    <m/>
    <s v="Actividad"/>
    <s v="P&gt;298123/03"/>
    <m/>
    <m/>
    <s v="2.3.2.02.02.009"/>
    <n v="1128"/>
    <s v="1-0100"/>
    <s v="5/438/CC"/>
    <s v="20200042502592302024"/>
    <m/>
    <x v="297"/>
    <s v="Soportar 9 plataformas habilitadoras de la arquitectura empresarial de TI."/>
    <s v="Plataformas soportadas"/>
    <n v="9"/>
    <n v="9"/>
    <s v="P&gt;298123/03 0001"/>
    <s v="Soporte, mantenimiento, actualización de las plataformas habilitadoras."/>
    <n v="4400000000"/>
    <n v="9"/>
    <s v="UN"/>
    <d v="2021-01-01T00:00:00"/>
    <n v="12"/>
    <n v="1"/>
    <s v="OK"/>
    <n v="30000000"/>
    <m/>
    <m/>
    <n v="30000000"/>
    <s v="OK"/>
    <s v="SISTEMAS DE INFORMACION"/>
  </r>
  <r>
    <m/>
    <m/>
    <m/>
    <m/>
    <m/>
    <m/>
    <s v="Actividad"/>
    <s v="P&gt;298123/03"/>
    <m/>
    <m/>
    <s v="2.3.2.02.02.009"/>
    <n v="1128"/>
    <s v="1-0100"/>
    <s v="5/438/CC"/>
    <s v="20200042502592302024"/>
    <m/>
    <x v="297"/>
    <s v="Soportar 9 plataformas habilitadoras de la arquitectura empresarial de TI."/>
    <s v="Plataformas soportadas"/>
    <n v="9"/>
    <n v="9"/>
    <s v="P&gt;298123/03 0002"/>
    <s v="Soporte gestión contractual"/>
    <n v="210000000"/>
    <n v="2"/>
    <s v="UN"/>
    <m/>
    <m/>
    <m/>
    <s v="OK"/>
    <m/>
    <m/>
    <m/>
    <n v="0"/>
    <s v="OK"/>
    <m/>
  </r>
  <r>
    <m/>
    <m/>
    <m/>
    <m/>
    <m/>
    <m/>
    <s v="Actividad"/>
    <s v="P&gt;298123/03"/>
    <m/>
    <m/>
    <s v="2.3.2.02.02.009"/>
    <n v="1128"/>
    <s v="1-0100"/>
    <s v="5/438/CC"/>
    <s v="20200042502592302024"/>
    <m/>
    <x v="297"/>
    <s v="Soportar 9 plataformas habilitadoras de la arquitectura empresarial de TI."/>
    <s v="Plataformas soportadas"/>
    <n v="9"/>
    <n v="9"/>
    <s v="P&gt;298123/03 0003"/>
    <s v="Ampliación o crecimiento en licenciamiento y/o infraestructura de plataformas"/>
    <n v="1728000000"/>
    <n v="1"/>
    <s v="UN"/>
    <m/>
    <m/>
    <m/>
    <s v="OK"/>
    <m/>
    <m/>
    <m/>
    <n v="0"/>
    <s v="OK"/>
    <m/>
  </r>
  <r>
    <m/>
    <m/>
    <m/>
    <m/>
    <m/>
    <m/>
    <s v="Actividad"/>
    <s v="P&gt;298123/03"/>
    <m/>
    <m/>
    <s v="2.3.2.02.02.009"/>
    <n v="1128"/>
    <s v="1-0100"/>
    <s v="5/438/CC"/>
    <s v="20200042502592302024"/>
    <m/>
    <x v="297"/>
    <s v="Soportar 9 plataformas habilitadoras de la arquitectura empresarial de TI."/>
    <s v="Plataformas soportadas"/>
    <n v="9"/>
    <n v="9"/>
    <s v="P&gt;298123/03 0004"/>
    <s v="Ampliación o crecimiento en licenciamiento y/o infraestructura de Sistemas de Información"/>
    <n v="833000000"/>
    <n v="1"/>
    <s v="UN"/>
    <m/>
    <m/>
    <m/>
    <s v="OK"/>
    <m/>
    <m/>
    <m/>
    <n v="0"/>
    <s v="OK"/>
    <m/>
  </r>
  <r>
    <m/>
    <m/>
    <m/>
    <m/>
    <m/>
    <m/>
    <s v="Actividad"/>
    <s v="P&gt;298123/03"/>
    <m/>
    <m/>
    <s v="2.3.2.02.02.009"/>
    <n v="1128"/>
    <s v="1-0100"/>
    <s v="5/438/CC"/>
    <s v="20200042502592302024"/>
    <m/>
    <x v="297"/>
    <s v="Soportar 9 plataformas habilitadoras de la arquitectura empresarial de TI."/>
    <s v="Plataformas soportadas"/>
    <n v="9"/>
    <n v="9"/>
    <s v="P&gt;298123/03 0005"/>
    <s v="Capacitación informal en competencias"/>
    <n v="380000000"/>
    <n v="1"/>
    <s v="UN"/>
    <m/>
    <m/>
    <m/>
    <s v="OK"/>
    <m/>
    <m/>
    <m/>
    <n v="0"/>
    <s v="OK"/>
    <m/>
  </r>
  <r>
    <m/>
    <m/>
    <m/>
    <m/>
    <m/>
    <m/>
    <s v="Actividad"/>
    <s v="P&gt;298123/03"/>
    <m/>
    <m/>
    <s v="2.3.2.02.02.009"/>
    <n v="1128"/>
    <s v="1-0100"/>
    <s v="5/438/CC"/>
    <s v="20200042502592302024"/>
    <m/>
    <x v="297"/>
    <s v="Soportar 9 plataformas habilitadoras de la arquitectura empresarial de TI."/>
    <s v="Plataformas soportadas"/>
    <n v="9"/>
    <n v="9"/>
    <s v="P&gt;298123/03 0006"/>
    <s v="Soporte, mantenimiento, actualización de Sistemas de información."/>
    <n v="1304000000"/>
    <n v="9"/>
    <s v="UN"/>
    <m/>
    <m/>
    <m/>
    <s v="OK"/>
    <m/>
    <m/>
    <m/>
    <n v="0"/>
    <s v="OK"/>
    <m/>
  </r>
  <r>
    <s v="23"/>
    <s v="TECNOLOGÍAS DE LA INFORMACIÓN Y LAS COMUNICACIONES"/>
    <s v="278167"/>
    <s v="2020004250259"/>
    <s v="P&gt;298123"/>
    <s v="Implementación de segunda fase del Plan Estratégico de Tecnologías de la Información y las Comunicaciones de Cundinamarca- P"/>
    <s v="Producto"/>
    <s v="P&gt;298123/03"/>
    <s v="2302024"/>
    <s v="Servicio de asistencia técnica para la implementación de la Estrategia de Gobierno digital"/>
    <s v="2.3.2.02.02.009"/>
    <n v="1128"/>
    <s v="3-1500"/>
    <s v="5/438/CC"/>
    <s v="20200042502592302024"/>
    <n v="1895665074"/>
    <x v="297"/>
    <s v="Soportar 9 plataformas habilitadoras de la arquitectura empresarial de TI."/>
    <s v="Plataformas soportadas"/>
    <n v="9"/>
    <n v="9"/>
    <m/>
    <m/>
    <m/>
    <m/>
    <m/>
    <m/>
    <m/>
    <m/>
    <m/>
    <m/>
    <m/>
    <m/>
    <m/>
    <m/>
    <m/>
  </r>
  <r>
    <m/>
    <m/>
    <m/>
    <m/>
    <m/>
    <m/>
    <s v="Actividad"/>
    <s v="P&gt;298123/03"/>
    <m/>
    <m/>
    <s v="2.3.2.02.02.009"/>
    <n v="1128"/>
    <s v="3-1500"/>
    <s v="5/438/CC"/>
    <s v="20200042502592302024"/>
    <m/>
    <x v="297"/>
    <s v="Soportar 9 plataformas habilitadoras de la arquitectura empresarial de TI."/>
    <s v="Plataformas soportadas"/>
    <n v="9"/>
    <n v="9"/>
    <s v="P&gt;298123/03 0001"/>
    <s v="Soporte, mantenimiento, actualización de las plataformas habilitadoras."/>
    <n v="4400000000"/>
    <n v="9"/>
    <s v="UN"/>
    <d v="2021-01-01T00:00:00"/>
    <n v="12"/>
    <n v="1"/>
    <s v="OK"/>
    <n v="1895665074"/>
    <m/>
    <m/>
    <n v="1895665074"/>
    <s v="OK"/>
    <s v="SISTEMAS DE INFORMACION"/>
  </r>
  <r>
    <m/>
    <m/>
    <m/>
    <m/>
    <m/>
    <m/>
    <s v="Actividad"/>
    <s v="P&gt;298123/03"/>
    <m/>
    <m/>
    <s v="2.3.2.02.02.009"/>
    <n v="1128"/>
    <s v="3-1500"/>
    <s v="5/438/CC"/>
    <s v="20200042502592302024"/>
    <m/>
    <x v="297"/>
    <s v="Soportar 9 plataformas habilitadoras de la arquitectura empresarial de TI."/>
    <s v="Plataformas soportadas"/>
    <n v="9"/>
    <n v="9"/>
    <s v="P&gt;298123/03 0002"/>
    <s v="Soporte gestión contractual"/>
    <n v="210000000"/>
    <n v="2"/>
    <s v="UN"/>
    <m/>
    <m/>
    <m/>
    <s v="OK"/>
    <m/>
    <m/>
    <m/>
    <n v="0"/>
    <s v="OK"/>
    <m/>
  </r>
  <r>
    <m/>
    <m/>
    <m/>
    <m/>
    <m/>
    <m/>
    <s v="Actividad"/>
    <s v="P&gt;298123/03"/>
    <m/>
    <m/>
    <s v="2.3.2.02.02.009"/>
    <n v="1128"/>
    <s v="3-1500"/>
    <s v="5/438/CC"/>
    <s v="20200042502592302024"/>
    <m/>
    <x v="297"/>
    <s v="Soportar 9 plataformas habilitadoras de la arquitectura empresarial de TI."/>
    <s v="Plataformas soportadas"/>
    <n v="9"/>
    <n v="9"/>
    <s v="P&gt;298123/03 0003"/>
    <s v="Ampliación o crecimiento en licenciamiento y/o infraestructura de plataformas"/>
    <n v="1728000000"/>
    <n v="1"/>
    <s v="UN"/>
    <m/>
    <m/>
    <m/>
    <s v="OK"/>
    <m/>
    <m/>
    <m/>
    <n v="0"/>
    <s v="OK"/>
    <m/>
  </r>
  <r>
    <m/>
    <m/>
    <m/>
    <m/>
    <m/>
    <m/>
    <s v="Actividad"/>
    <s v="P&gt;298123/03"/>
    <m/>
    <m/>
    <s v="2.3.2.02.02.009"/>
    <n v="1128"/>
    <s v="3-1500"/>
    <s v="5/438/CC"/>
    <s v="20200042502592302024"/>
    <m/>
    <x v="297"/>
    <s v="Soportar 9 plataformas habilitadoras de la arquitectura empresarial de TI."/>
    <s v="Plataformas soportadas"/>
    <n v="9"/>
    <n v="9"/>
    <s v="P&gt;298123/03 0004"/>
    <s v="Ampliación o crecimiento en licenciamiento y/o infraestructura de Sistemas de Información"/>
    <n v="833000000"/>
    <n v="1"/>
    <s v="UN"/>
    <m/>
    <m/>
    <m/>
    <s v="OK"/>
    <m/>
    <m/>
    <m/>
    <n v="0"/>
    <s v="OK"/>
    <m/>
  </r>
  <r>
    <m/>
    <m/>
    <m/>
    <m/>
    <m/>
    <m/>
    <s v="Actividad"/>
    <s v="P&gt;298123/03"/>
    <m/>
    <m/>
    <s v="2.3.2.02.02.009"/>
    <n v="1128"/>
    <s v="3-1500"/>
    <s v="5/438/CC"/>
    <s v="20200042502592302024"/>
    <m/>
    <x v="297"/>
    <s v="Soportar 9 plataformas habilitadoras de la arquitectura empresarial de TI."/>
    <s v="Plataformas soportadas"/>
    <n v="9"/>
    <n v="9"/>
    <s v="P&gt;298123/03 0005"/>
    <s v="Capacitación informal en competencias"/>
    <n v="380000000"/>
    <n v="1"/>
    <s v="UN"/>
    <m/>
    <m/>
    <m/>
    <s v="OK"/>
    <m/>
    <m/>
    <m/>
    <n v="0"/>
    <s v="OK"/>
    <m/>
  </r>
  <r>
    <m/>
    <m/>
    <m/>
    <m/>
    <m/>
    <m/>
    <s v="Actividad"/>
    <s v="P&gt;298123/03"/>
    <m/>
    <m/>
    <s v="2.3.2.02.02.009"/>
    <n v="1128"/>
    <s v="3-1500"/>
    <s v="5/438/CC"/>
    <s v="20200042502592302024"/>
    <m/>
    <x v="297"/>
    <s v="Soportar 9 plataformas habilitadoras de la arquitectura empresarial de TI."/>
    <s v="Plataformas soportadas"/>
    <n v="9"/>
    <n v="9"/>
    <s v="P&gt;298123/03 0006"/>
    <s v="Soporte, mantenimiento, actualización de Sistemas de información."/>
    <n v="1304000000"/>
    <n v="9"/>
    <s v="UN"/>
    <m/>
    <m/>
    <m/>
    <s v="OK"/>
    <m/>
    <m/>
    <m/>
    <n v="0"/>
    <s v="OK"/>
    <m/>
  </r>
  <r>
    <s v="23"/>
    <s v="TECNOLOGÍAS DE LA INFORMACIÓN Y LAS COMUNICACIONES"/>
    <s v="278167"/>
    <s v="2020004250259"/>
    <s v="P&gt;298123"/>
    <s v="Implementación de segunda fase del Plan Estratégico de Tecnologías de la Información y las Comunicaciones de Cundinamarca- P"/>
    <s v="Producto"/>
    <s v="P&gt;298123/03"/>
    <s v="2302024"/>
    <s v="Servicio de asistencia técnica para la implementación de la Estrategia de Gobierno digital"/>
    <s v="2.3.2.02.02.009"/>
    <n v="1128"/>
    <s v="3-1400"/>
    <s v="5/438/CC"/>
    <s v="20200042502592302024"/>
    <n v="782339426"/>
    <x v="297"/>
    <s v="Soportar 9 plataformas habilitadoras de la arquitectura empresarial de TI."/>
    <s v="Plataformas soportadas"/>
    <n v="9"/>
    <n v="9"/>
    <m/>
    <m/>
    <m/>
    <m/>
    <m/>
    <m/>
    <m/>
    <m/>
    <m/>
    <m/>
    <m/>
    <m/>
    <m/>
    <m/>
    <m/>
  </r>
  <r>
    <m/>
    <m/>
    <m/>
    <m/>
    <m/>
    <m/>
    <s v="Actividad"/>
    <s v="P&gt;298123/03"/>
    <m/>
    <m/>
    <s v="2.3.2.02.02.009"/>
    <n v="1128"/>
    <s v="3-1400"/>
    <s v="5/438/CC"/>
    <s v="20200042502592302024"/>
    <m/>
    <x v="297"/>
    <s v="Soportar 9 plataformas habilitadoras de la arquitectura empresarial de TI."/>
    <s v="Plataformas soportadas"/>
    <n v="9"/>
    <n v="9"/>
    <s v="P&gt;298123/03 0001"/>
    <s v="Soporte, mantenimiento, actualización de las plataformas habilitadoras."/>
    <n v="4400000000"/>
    <n v="9"/>
    <s v="UN"/>
    <d v="2021-01-01T00:00:00"/>
    <n v="12"/>
    <n v="1"/>
    <s v="OK"/>
    <n v="782339426"/>
    <m/>
    <m/>
    <n v="782339426"/>
    <s v="OK"/>
    <s v="SISTEMAS DE INFORMACION"/>
  </r>
  <r>
    <m/>
    <m/>
    <m/>
    <m/>
    <m/>
    <m/>
    <s v="Actividad"/>
    <s v="P&gt;298123/03"/>
    <m/>
    <m/>
    <s v="2.3.2.02.02.009"/>
    <n v="1128"/>
    <s v="3-1400"/>
    <s v="5/438/CC"/>
    <s v="20200042502592302024"/>
    <m/>
    <x v="297"/>
    <s v="Soportar 9 plataformas habilitadoras de la arquitectura empresarial de TI."/>
    <s v="Plataformas soportadas"/>
    <n v="9"/>
    <n v="9"/>
    <s v="P&gt;298123/03 0002"/>
    <s v="Soporte gestión contractual"/>
    <n v="210000000"/>
    <n v="2"/>
    <s v="UN"/>
    <m/>
    <m/>
    <m/>
    <s v="OK"/>
    <m/>
    <m/>
    <m/>
    <n v="0"/>
    <s v="OK"/>
    <m/>
  </r>
  <r>
    <m/>
    <m/>
    <m/>
    <m/>
    <m/>
    <m/>
    <s v="Actividad"/>
    <s v="P&gt;298123/03"/>
    <m/>
    <m/>
    <s v="2.3.2.02.02.009"/>
    <n v="1128"/>
    <s v="3-1400"/>
    <s v="5/438/CC"/>
    <s v="20200042502592302024"/>
    <m/>
    <x v="297"/>
    <s v="Soportar 9 plataformas habilitadoras de la arquitectura empresarial de TI."/>
    <s v="Plataformas soportadas"/>
    <n v="9"/>
    <n v="9"/>
    <s v="P&gt;298123/03 0003"/>
    <s v="Ampliación o crecimiento en licenciamiento y/o infraestructura de plataformas"/>
    <n v="1728000000"/>
    <n v="1"/>
    <s v="UN"/>
    <m/>
    <m/>
    <m/>
    <s v="OK"/>
    <m/>
    <m/>
    <m/>
    <n v="0"/>
    <s v="OK"/>
    <m/>
  </r>
  <r>
    <m/>
    <m/>
    <m/>
    <m/>
    <m/>
    <m/>
    <s v="Actividad"/>
    <s v="P&gt;298123/03"/>
    <m/>
    <m/>
    <s v="2.3.2.02.02.009"/>
    <n v="1128"/>
    <s v="3-1400"/>
    <s v="5/438/CC"/>
    <s v="20200042502592302024"/>
    <m/>
    <x v="297"/>
    <s v="Soportar 9 plataformas habilitadoras de la arquitectura empresarial de TI."/>
    <s v="Plataformas soportadas"/>
    <n v="9"/>
    <n v="9"/>
    <s v="P&gt;298123/03 0004"/>
    <s v="Ampliación o crecimiento en licenciamiento y/o infraestructura de Sistemas de Información"/>
    <n v="833000000"/>
    <n v="1"/>
    <s v="UN"/>
    <m/>
    <m/>
    <m/>
    <s v="OK"/>
    <m/>
    <m/>
    <m/>
    <n v="0"/>
    <s v="OK"/>
    <m/>
  </r>
  <r>
    <m/>
    <m/>
    <m/>
    <m/>
    <m/>
    <m/>
    <s v="Actividad"/>
    <s v="P&gt;298123/03"/>
    <m/>
    <m/>
    <s v="2.3.2.02.02.009"/>
    <n v="1128"/>
    <s v="3-1400"/>
    <s v="5/438/CC"/>
    <s v="20200042502592302024"/>
    <m/>
    <x v="297"/>
    <s v="Soportar 9 plataformas habilitadoras de la arquitectura empresarial de TI."/>
    <s v="Plataformas soportadas"/>
    <n v="9"/>
    <n v="9"/>
    <s v="P&gt;298123/03 0005"/>
    <s v="Capacitación informal en competencias"/>
    <n v="380000000"/>
    <n v="1"/>
    <s v="UN"/>
    <m/>
    <m/>
    <m/>
    <s v="OK"/>
    <m/>
    <m/>
    <m/>
    <n v="0"/>
    <s v="OK"/>
    <m/>
  </r>
  <r>
    <m/>
    <m/>
    <m/>
    <m/>
    <m/>
    <m/>
    <s v="Actividad"/>
    <s v="P&gt;298123/03"/>
    <m/>
    <m/>
    <s v="2.3.2.02.02.009"/>
    <n v="1128"/>
    <s v="3-1400"/>
    <s v="5/438/CC"/>
    <s v="20200042502592302024"/>
    <m/>
    <x v="297"/>
    <s v="Soportar 9 plataformas habilitadoras de la arquitectura empresarial de TI."/>
    <s v="Plataformas soportadas"/>
    <n v="9"/>
    <n v="9"/>
    <s v="P&gt;298123/03 0006"/>
    <s v="Soporte, mantenimiento, actualización de Sistemas de información."/>
    <n v="1304000000"/>
    <n v="9"/>
    <s v="UN"/>
    <m/>
    <m/>
    <m/>
    <s v="OK"/>
    <m/>
    <m/>
    <m/>
    <n v="0"/>
    <s v="OK"/>
    <m/>
  </r>
  <r>
    <s v="23"/>
    <s v="TECNOLOGÍAS DE LA INFORMACIÓN Y LAS COMUNICACIONES"/>
    <s v="278167"/>
    <s v="2020004250259"/>
    <s v="P&gt;298123"/>
    <s v="Implementación de segunda fase del Plan Estratégico de Tecnologías de la Información y las Comunicaciones de Cundinamarca- P"/>
    <s v="Producto"/>
    <s v="P&gt;298123/05"/>
    <s v="2302083"/>
    <s v="Documentos de lineamientos técnicos"/>
    <s v="2.3.2.02.02.009"/>
    <n v="1128"/>
    <s v="1-0100"/>
    <s v="5/439/CC"/>
    <s v="20200042502592302083"/>
    <n v="50000000"/>
    <x v="298"/>
    <s v="Diseñar la arquitectura de datos que garantice la estandarización e interoperabilidad institucional."/>
    <s v="Diseño de la Arquitectura de datos"/>
    <n v="1"/>
    <n v="0.3"/>
    <m/>
    <m/>
    <m/>
    <m/>
    <m/>
    <m/>
    <m/>
    <m/>
    <m/>
    <m/>
    <m/>
    <m/>
    <m/>
    <m/>
    <m/>
  </r>
  <r>
    <m/>
    <m/>
    <m/>
    <m/>
    <m/>
    <m/>
    <s v="Actividad"/>
    <s v="P&gt;298123/05"/>
    <m/>
    <m/>
    <s v="2.3.2.02.02.009"/>
    <n v="1128"/>
    <s v="1-0100"/>
    <s v="5/439/CC"/>
    <s v="20200042502592302083"/>
    <m/>
    <x v="298"/>
    <s v="Diseñar la arquitectura de datos que garantice la estandarización e interoperabilidad institucional."/>
    <s v="Diseño de la Arquitectura de datos"/>
    <n v="1"/>
    <n v="0.3"/>
    <s v="P&gt;298123/05 0010"/>
    <s v="Diagnóstico del dominio de datos"/>
    <n v="656750000"/>
    <n v="1"/>
    <s v="UN"/>
    <d v="2021-02-01T00:00:00"/>
    <n v="5"/>
    <n v="1"/>
    <s v="OK"/>
    <n v="50000000"/>
    <m/>
    <m/>
    <n v="50000000"/>
    <s v="OK"/>
    <s v="SISTEMAS DE INFORMACION"/>
  </r>
  <r>
    <m/>
    <m/>
    <m/>
    <m/>
    <m/>
    <m/>
    <s v="Actividad"/>
    <s v="P&gt;298123/05"/>
    <m/>
    <m/>
    <s v="2.3.2.02.02.009"/>
    <n v="1128"/>
    <s v="1-0100"/>
    <s v="5/439/CC"/>
    <s v="20200042502592302083"/>
    <m/>
    <x v="298"/>
    <s v="Diseñar la arquitectura de datos que garantice la estandarización e interoperabilidad institucional."/>
    <s v="Diseño de la Arquitectura de datos"/>
    <n v="1"/>
    <n v="0.3"/>
    <s v="P&gt;298123/05 0012"/>
    <s v="Análisis y diseño de la arquitectura de datos."/>
    <n v="250000000"/>
    <n v="1"/>
    <s v="UN"/>
    <m/>
    <m/>
    <m/>
    <s v="OK"/>
    <m/>
    <m/>
    <m/>
    <n v="0"/>
    <s v="OK"/>
    <m/>
  </r>
  <r>
    <s v="23"/>
    <s v="TECNOLOGÍAS DE LA INFORMACIÓN Y LAS COMUNICACIONES"/>
    <s v="276385"/>
    <s v="2020004250233"/>
    <s v="P&gt;298134"/>
    <s v="Transformación Digital en Cundinamarca"/>
    <s v="Producto"/>
    <s v="P&gt;298134/02"/>
    <s v="2302003"/>
    <s v="Desarrollos digitales"/>
    <s v="2.3.2.01.01.005.02.03.01.02"/>
    <n v="1128"/>
    <s v="1-0100"/>
    <s v="5/431/CC"/>
    <s v="20200042502332302003"/>
    <n v="40000000"/>
    <x v="299"/>
    <s v="Apoyar al 100% de las entidades del sector central de la gobernación en la implementación de la Política de Gobierno Digital."/>
    <s v="Entidades del sector central apoyadas en la implementación de la política de gobierno digital"/>
    <n v="100"/>
    <n v="100"/>
    <m/>
    <m/>
    <m/>
    <m/>
    <m/>
    <m/>
    <m/>
    <m/>
    <m/>
    <m/>
    <m/>
    <m/>
    <m/>
    <m/>
    <m/>
  </r>
  <r>
    <m/>
    <m/>
    <m/>
    <m/>
    <m/>
    <m/>
    <s v="Actividad"/>
    <s v="P&gt;298134/02"/>
    <m/>
    <m/>
    <s v="2.3.2.01.01.005.02.03.01.02"/>
    <n v="1128"/>
    <s v="1-0100"/>
    <s v="5/431/CC"/>
    <s v="20200042502332302003"/>
    <m/>
    <x v="299"/>
    <s v="Apoyar al 100% de las entidades del sector central de la gobernación en la implementación de la Política de Gobierno Digital."/>
    <s v="Entidades del sector central apoyadas en la implementación de la política de gobierno digital"/>
    <n v="100"/>
    <n v="100"/>
    <s v="P&gt;298134/02 0003"/>
    <s v="PRESTAR EL SOPORTE TÉCNICO PARA EL HARDWARE Y SOFTWARE QUE SOPORTA LA PLATAFORMA DEL PORTAL WEB INSTITUCIONAL"/>
    <n v="300000000"/>
    <n v="1"/>
    <s v="Num"/>
    <d v="2021-02-01T00:00:00"/>
    <n v="8"/>
    <n v="1"/>
    <s v="OK"/>
    <n v="40000000"/>
    <m/>
    <m/>
    <n v="40000000"/>
    <s v="OK"/>
    <s v="GOBIERNO DIGITAL"/>
  </r>
  <r>
    <m/>
    <m/>
    <m/>
    <m/>
    <m/>
    <m/>
    <s v="Actividad"/>
    <s v="P&gt;298134/02"/>
    <m/>
    <m/>
    <s v="2.3.2.01.01.005.02.03.01.02"/>
    <n v="1128"/>
    <s v="1-0100"/>
    <s v="5/431/CC"/>
    <s v="20200042502332302003"/>
    <m/>
    <x v="299"/>
    <s v="Apoyar al 100% de las entidades del sector central de la gobernación en la implementación de la Política de Gobierno Digital."/>
    <s v="Entidades del sector central apoyadas en la implementación de la política de gobierno digital"/>
    <n v="100"/>
    <n v="100"/>
    <s v="P&gt;298134/02 0006"/>
    <s v="ADQUIRIR INFRAESTRUCTURA TECNOLÓGICA"/>
    <n v="5000000"/>
    <n v="1"/>
    <s v="Num"/>
    <m/>
    <m/>
    <m/>
    <s v="OK"/>
    <m/>
    <m/>
    <m/>
    <n v="0"/>
    <s v="OK"/>
    <m/>
  </r>
  <r>
    <s v="23"/>
    <s v="TECNOLOGÍAS DE LA INFORMACIÓN Y LAS COMUNICACIONES"/>
    <s v="276385"/>
    <s v="2020004250233"/>
    <s v="P&gt;298134"/>
    <s v="Transformación Digital en Cundinamarca"/>
    <s v="Producto"/>
    <s v="P&gt;298134/04"/>
    <s v="2302024"/>
    <s v="Servicio de asistencia técnica para la implementación de la Estrategia de Gobierno digital"/>
    <s v="2.3.2.02.02.009"/>
    <n v="1128"/>
    <s v="1-0100"/>
    <s v="5/432/CC"/>
    <s v="20200042502332302024"/>
    <n v="30000000"/>
    <x v="300"/>
    <s v="Brindar asistencia a los 116 municipios en la implementación de la Política de Gobierno Digital."/>
    <s v="Municipios asistidos en implementación de Política de Gobierno Digital"/>
    <n v="116"/>
    <n v="116"/>
    <m/>
    <m/>
    <m/>
    <m/>
    <m/>
    <m/>
    <m/>
    <m/>
    <m/>
    <m/>
    <m/>
    <m/>
    <m/>
    <m/>
    <m/>
  </r>
  <r>
    <m/>
    <m/>
    <m/>
    <m/>
    <m/>
    <m/>
    <s v="Actividad"/>
    <s v="P&gt;298134/04"/>
    <m/>
    <m/>
    <s v="2.3.2.02.02.009"/>
    <n v="1128"/>
    <s v="1-0100"/>
    <s v="5/432/CC"/>
    <s v="20200042502332302024"/>
    <m/>
    <x v="300"/>
    <s v="Brindar asistencia a los 116 municipios en la implementación de la Política de Gobierno Digital."/>
    <s v="Municipios asistidos en implementación de Política de Gobierno Digital"/>
    <n v="116"/>
    <n v="116"/>
    <s v="P&gt;298134/04 0002"/>
    <s v="PRESTAR EL SERVICIO DE TRANSPORTE"/>
    <n v="22000000"/>
    <n v="1"/>
    <s v="Num"/>
    <m/>
    <m/>
    <m/>
    <s v="OK"/>
    <m/>
    <m/>
    <m/>
    <n v="0"/>
    <s v="OK"/>
    <m/>
  </r>
  <r>
    <m/>
    <m/>
    <m/>
    <m/>
    <m/>
    <m/>
    <s v="Actividad"/>
    <s v="P&gt;298134/04"/>
    <m/>
    <m/>
    <s v="2.3.2.02.02.009"/>
    <n v="1128"/>
    <s v="1-0100"/>
    <s v="5/432/CC"/>
    <s v="20200042502332302024"/>
    <m/>
    <x v="300"/>
    <s v="Brindar asistencia a los 116 municipios en la implementación de la Política de Gobierno Digital."/>
    <s v="Municipios asistidos en implementación de Política de Gobierno Digital"/>
    <n v="116"/>
    <n v="116"/>
    <s v="P&gt;298134/04 0004"/>
    <s v="REALIZAR EL ACOMPAÑAMIENTO Y CAPACITACIONES A LOS MUNICIPIOS, ENTIDADES DESCENTRALIZADAS Y OTRAS ENTIDADES PÚBLICAS DEPARTAMENTALES EN LA IMPLEMENTACIÓN DE LA POLÍTICA DE GOBIERNO DIGITAL"/>
    <n v="88000000"/>
    <n v="2"/>
    <s v="Num"/>
    <d v="2021-02-01T00:00:00"/>
    <n v="6"/>
    <n v="1"/>
    <s v="OK"/>
    <n v="30000000"/>
    <m/>
    <m/>
    <n v="30000000"/>
    <s v="OK"/>
    <s v="GOBIERNO DIGITAL"/>
  </r>
  <r>
    <m/>
    <m/>
    <m/>
    <m/>
    <m/>
    <m/>
    <s v="Actividad"/>
    <s v="P&gt;298134/04"/>
    <m/>
    <m/>
    <s v="2.3.2.02.02.009"/>
    <n v="1128"/>
    <s v="1-0100"/>
    <s v="5/432/CC"/>
    <s v="20200042502332302024"/>
    <m/>
    <x v="300"/>
    <s v="Brindar asistencia a los 116 municipios en la implementación de la Política de Gobierno Digital."/>
    <s v="Municipios asistidos en implementación de Política de Gobierno Digital"/>
    <n v="116"/>
    <n v="116"/>
    <s v="P&gt;298134/04 0005"/>
    <s v="PARTICIPAR EN CONVOCATORIAS PARA APOYAR LA IMPLEMENTACIÓN DE LA POLÍTICA DE GOBIERNO DIGITAL"/>
    <n v="100000000"/>
    <n v="1"/>
    <s v="Num"/>
    <m/>
    <m/>
    <m/>
    <s v="OK"/>
    <m/>
    <m/>
    <m/>
    <n v="0"/>
    <s v="OK"/>
    <m/>
  </r>
  <r>
    <s v="23"/>
    <s v="TECNOLOGÍAS DE LA INFORMACIÓN Y LAS COMUNICACIONES"/>
    <s v="275672"/>
    <s v="2020004250268"/>
    <s v="P&gt;298138"/>
    <s v="Aprovechamiento de las TIC en Cundinamarca"/>
    <s v="Producto"/>
    <s v="P&gt;298138/01"/>
    <s v="2301067"/>
    <s v="Servicio de apoyo financiero para el desarrollo de ciudades inteligentes"/>
    <s v="2.3.2.02.02.009"/>
    <n v="1128"/>
    <s v="1-0100"/>
    <s v="5/211/CC"/>
    <s v="20200042502682301067"/>
    <n v="40000000"/>
    <x v="301"/>
    <s v="Implementar un semillero de jóvenes emprendedores TIC del departamento."/>
    <s v="Semillero de emprendedores TIC implementado"/>
    <n v="1"/>
    <n v="0.5"/>
    <m/>
    <m/>
    <m/>
    <m/>
    <m/>
    <m/>
    <m/>
    <m/>
    <m/>
    <m/>
    <m/>
    <m/>
    <m/>
    <m/>
    <m/>
  </r>
  <r>
    <m/>
    <m/>
    <m/>
    <m/>
    <m/>
    <m/>
    <s v="Actividad"/>
    <s v="P&gt;298138/01"/>
    <m/>
    <m/>
    <s v="2.3.2.02.02.009"/>
    <n v="1128"/>
    <s v="1-0100"/>
    <s v="5/211/CC"/>
    <s v="20200042502682301067"/>
    <m/>
    <x v="301"/>
    <s v="Implementar un semillero de jóvenes emprendedores TIC del departamento."/>
    <s v="Semillero de emprendedores TIC implementado"/>
    <n v="1"/>
    <n v="0.5"/>
    <s v="P&gt;298138/01 0002"/>
    <s v="PRESTAR LOS SERVICIOS PROFESIONALES PARA EL DISEÑO Y ELABORACIÓN DE MATERIAL PUBLICITARIO"/>
    <n v="20000000"/>
    <n v="1"/>
    <s v="Num"/>
    <m/>
    <m/>
    <m/>
    <s v="OK"/>
    <m/>
    <m/>
    <m/>
    <n v="0"/>
    <s v="OK"/>
    <m/>
  </r>
  <r>
    <m/>
    <m/>
    <m/>
    <m/>
    <m/>
    <m/>
    <s v="Actividad"/>
    <s v="P&gt;298138/01"/>
    <m/>
    <m/>
    <s v="2.3.2.02.02.009"/>
    <n v="1128"/>
    <s v="1-0100"/>
    <s v="5/211/CC"/>
    <s v="20200042502682301067"/>
    <m/>
    <x v="301"/>
    <s v="Implementar un semillero de jóvenes emprendedores TIC del departamento."/>
    <s v="Semillero de emprendedores TIC implementado"/>
    <n v="1"/>
    <n v="0.5"/>
    <s v="P&gt;298138/01 0005"/>
    <s v="ADQUIRIR INFRAESTRUCTURA TECNOLÓGICA"/>
    <n v="5000000"/>
    <n v="1"/>
    <s v="Num"/>
    <m/>
    <m/>
    <m/>
    <s v="OK"/>
    <m/>
    <m/>
    <m/>
    <n v="0"/>
    <s v="OK"/>
    <m/>
  </r>
  <r>
    <m/>
    <m/>
    <m/>
    <m/>
    <m/>
    <m/>
    <s v="Actividad"/>
    <s v="P&gt;298138/01"/>
    <m/>
    <m/>
    <s v="2.3.2.02.02.009"/>
    <n v="1128"/>
    <s v="1-0100"/>
    <s v="5/211/CC"/>
    <s v="20200042502682301067"/>
    <m/>
    <x v="301"/>
    <s v="Implementar un semillero de jóvenes emprendedores TIC del departamento."/>
    <s v="Semillero de emprendedores TIC implementado"/>
    <n v="1"/>
    <n v="0.5"/>
    <s v="P&gt;298138/01 0011"/>
    <s v="PRESTAR LOS SERVICIOS PROFESIONALES ESPECIALIZADOS PARA DESARROLLAR LA ESTRATEGIA DE EMPRENDIMIENTO DIGITAL EN LA IMPLEMENTACIÓN DE UN SEMILLERO DE JÓVENES EMPRENDEDORES TIC"/>
    <n v="120000000"/>
    <n v="1"/>
    <s v="Num"/>
    <d v="2021-02-01T00:00:00"/>
    <n v="8"/>
    <n v="1"/>
    <s v="OK"/>
    <n v="40000000"/>
    <m/>
    <m/>
    <n v="40000000"/>
    <s v="OK"/>
    <s v="GOBIERNO DIGITAL"/>
  </r>
  <r>
    <s v="23"/>
    <s v="TECNOLOGÍAS DE LA INFORMACIÓN Y LAS COMUNICACIONES"/>
    <s v="275672"/>
    <s v="2020004250268"/>
    <s v="P&gt;298138"/>
    <s v="Aprovechamiento de las TIC en Cundinamarca"/>
    <s v="Producto"/>
    <s v="P&gt;298138/02"/>
    <s v="2301031"/>
    <s v="Servicio de educación informal en uso básico de tecnologías de la información y las comunicaciones"/>
    <s v="2.3.2.02.02.009"/>
    <n v="1128"/>
    <s v="1-0100"/>
    <s v="5/214/CC"/>
    <s v="20200042502682301031"/>
    <n v="30000000"/>
    <x v="302"/>
    <s v="Capacitar en uso y apropiación de las TIC a 100.000 cundinamarqueses."/>
    <s v="Ciudadanos con capacitación TIC"/>
    <n v="100000"/>
    <n v="30000"/>
    <m/>
    <m/>
    <m/>
    <m/>
    <m/>
    <m/>
    <m/>
    <m/>
    <m/>
    <m/>
    <m/>
    <m/>
    <m/>
    <m/>
    <m/>
  </r>
  <r>
    <m/>
    <m/>
    <m/>
    <m/>
    <m/>
    <m/>
    <s v="Actividad"/>
    <s v="P&gt;298138/02"/>
    <m/>
    <m/>
    <s v="2.3.2.02.02.009"/>
    <n v="1128"/>
    <s v="1-0100"/>
    <s v="5/214/CC"/>
    <s v="20200042502682301031"/>
    <m/>
    <x v="302"/>
    <s v="Capacitar en uso y apropiación de las TIC a 100.000 cundinamarqueses."/>
    <s v="Ciudadanos con capacitación TIC"/>
    <n v="100000"/>
    <n v="30000"/>
    <s v="P&gt;298138/02 0003"/>
    <s v="PRESTAR LOS SERVICIOS PROFESIONALES PARA DESARROLLAR PROCESOS DE FORMACIÓN EN TEMAS TIC"/>
    <n v="144000000"/>
    <n v="3"/>
    <s v="Num"/>
    <d v="2021-02-01T00:00:00"/>
    <n v="6"/>
    <n v="1"/>
    <s v="OK"/>
    <n v="30000000"/>
    <m/>
    <m/>
    <n v="30000000"/>
    <s v="OK"/>
    <s v="GOBIERNO DIGITAL"/>
  </r>
  <r>
    <m/>
    <m/>
    <m/>
    <m/>
    <m/>
    <m/>
    <s v="Actividad"/>
    <s v="P&gt;298138/02"/>
    <m/>
    <m/>
    <s v="2.3.2.02.02.009"/>
    <n v="1128"/>
    <s v="1-0100"/>
    <s v="5/214/CC"/>
    <s v="20200042502682301031"/>
    <m/>
    <x v="302"/>
    <s v="Capacitar en uso y apropiación de las TIC a 100.000 cundinamarqueses."/>
    <s v="Ciudadanos con capacitación TIC"/>
    <n v="100000"/>
    <n v="30000"/>
    <s v="P&gt;298138/02 0006"/>
    <s v="PRESTAR LOS SERVICIOS PROFESIONALES PARA EL DISEÑO Y ELABORACIÓN DE MATERIAL PUBLICITARIO"/>
    <n v="20000000"/>
    <n v="1"/>
    <s v="Num"/>
    <m/>
    <m/>
    <m/>
    <s v="OK"/>
    <m/>
    <m/>
    <m/>
    <n v="0"/>
    <s v="OK"/>
    <m/>
  </r>
  <r>
    <m/>
    <m/>
    <m/>
    <m/>
    <m/>
    <m/>
    <s v="Actividad"/>
    <s v="P&gt;298138/02"/>
    <m/>
    <m/>
    <s v="2.3.2.02.02.009"/>
    <n v="1128"/>
    <s v="1-0100"/>
    <s v="5/214/CC"/>
    <s v="20200042502682301031"/>
    <m/>
    <x v="302"/>
    <s v="Capacitar en uso y apropiación de las TIC a 100.000 cundinamarqueses."/>
    <s v="Ciudadanos con capacitación TIC"/>
    <n v="100000"/>
    <n v="30000"/>
    <s v="P&gt;298138/02 0009"/>
    <s v="ADQUIRIR INFRAESTRUCTURA TECNOLÓGICA"/>
    <n v="5000000"/>
    <n v="1"/>
    <s v="Num"/>
    <m/>
    <m/>
    <m/>
    <s v="OK"/>
    <m/>
    <m/>
    <m/>
    <n v="0"/>
    <s v="OK"/>
    <m/>
  </r>
  <r>
    <s v="23"/>
    <s v="TECNOLOGÍAS DE LA INFORMACIÓN Y LAS COMUNICACIONES"/>
    <s v="275672"/>
    <s v="2020004250268"/>
    <s v="P&gt;298138"/>
    <s v="Aprovechamiento de las TIC en Cundinamarca"/>
    <s v="Producto"/>
    <s v="P&gt;298138/03"/>
    <s v="2301015"/>
    <s v="Servicio de asistencia técnica para proyectos en Tecnologías de la Información y las Comunicaciones"/>
    <s v="2.3.2.02.02.009"/>
    <n v="1128"/>
    <s v="1-0100"/>
    <s v="5/215/CC"/>
    <s v="20200042502682301015"/>
    <n v="40000000"/>
    <x v="303"/>
    <s v="Participar en 2 convocatorias de financiación para proyectos TIC en el departamento."/>
    <s v="Convocatorias presentadas"/>
    <n v="2"/>
    <n v="1"/>
    <m/>
    <m/>
    <m/>
    <m/>
    <m/>
    <m/>
    <m/>
    <m/>
    <m/>
    <m/>
    <m/>
    <m/>
    <m/>
    <m/>
    <m/>
  </r>
  <r>
    <m/>
    <m/>
    <m/>
    <m/>
    <m/>
    <m/>
    <s v="Actividad"/>
    <s v="P&gt;298138/03"/>
    <m/>
    <m/>
    <s v="2.3.2.02.02.009"/>
    <n v="1128"/>
    <s v="1-0100"/>
    <s v="5/215/CC"/>
    <s v="20200042502682301015"/>
    <m/>
    <x v="303"/>
    <s v="Participar en 2 convocatorias de financiación para proyectos TIC en el departamento."/>
    <s v="Convocatorias presentadas"/>
    <n v="2"/>
    <n v="1"/>
    <s v="P&gt;298138/03 0004"/>
    <s v="ADQUIRIR DE INFRAESTRUCTURA TECNOLÓGICA"/>
    <n v="5000000"/>
    <n v="1"/>
    <s v="Num"/>
    <m/>
    <m/>
    <m/>
    <s v="OK"/>
    <m/>
    <m/>
    <m/>
    <n v="0"/>
    <s v="OK"/>
    <m/>
  </r>
  <r>
    <m/>
    <m/>
    <m/>
    <m/>
    <m/>
    <m/>
    <s v="Actividad"/>
    <s v="P&gt;298138/03"/>
    <m/>
    <m/>
    <s v="2.3.2.02.02.009"/>
    <n v="1128"/>
    <s v="1-0100"/>
    <s v="5/215/CC"/>
    <s v="20200042502682301015"/>
    <m/>
    <x v="303"/>
    <s v="Participar en 2 convocatorias de financiación para proyectos TIC en el departamento."/>
    <s v="Convocatorias presentadas"/>
    <n v="2"/>
    <n v="1"/>
    <s v="P&gt;298138/03 0007"/>
    <s v="PRESTAR LOS SERVICIOS PROFESIONALES PARA EL DISEÑO Y ELABORACIÓN DE MATERIAL PUBLICITARIO"/>
    <n v="20000000"/>
    <n v="1"/>
    <s v="Num"/>
    <m/>
    <m/>
    <m/>
    <s v="OK"/>
    <m/>
    <m/>
    <m/>
    <n v="0"/>
    <s v="OK"/>
    <m/>
  </r>
  <r>
    <m/>
    <m/>
    <m/>
    <m/>
    <m/>
    <m/>
    <s v="Actividad"/>
    <s v="P&gt;298138/03"/>
    <m/>
    <m/>
    <s v="2.3.2.02.02.009"/>
    <n v="1128"/>
    <s v="1-0100"/>
    <s v="5/215/CC"/>
    <s v="20200042502682301015"/>
    <m/>
    <x v="303"/>
    <s v="Participar en 2 convocatorias de financiación para proyectos TIC en el departamento."/>
    <s v="Convocatorias presentadas"/>
    <n v="2"/>
    <n v="1"/>
    <s v="P&gt;298138/03 0010"/>
    <s v="PRESTAR LOS SERVICIOS PROFESIONALES ESPECIALIZADOS PARA FORMULAR PROYECTOS TIC EN EL DEPARTAMENTO DE CUNDINAMARCA"/>
    <n v="240000000"/>
    <n v="2"/>
    <s v="Num"/>
    <d v="2021-02-01T00:00:00"/>
    <n v="7"/>
    <n v="1"/>
    <s v="OK"/>
    <n v="40000000"/>
    <m/>
    <m/>
    <n v="40000000"/>
    <s v="OK"/>
    <s v="GOBIERNO DIGITAL"/>
  </r>
  <r>
    <m/>
    <m/>
    <m/>
    <m/>
    <m/>
    <m/>
    <s v="Actividad"/>
    <s v="P&gt;298138/03"/>
    <m/>
    <m/>
    <s v="2.3.2.02.02.009"/>
    <n v="1128"/>
    <s v="1-0100"/>
    <s v="5/215/CC"/>
    <s v="20200042502682301015"/>
    <m/>
    <x v="303"/>
    <s v="Participar en 2 convocatorias de financiación para proyectos TIC en el departamento."/>
    <s v="Convocatorias presentadas"/>
    <n v="2"/>
    <n v="1"/>
    <s v="P&gt;298138/03 0013"/>
    <s v="PARTICIPACIÓN EN CONVOCATORIAS PARA EL DESARROLLO DE PROYECTOS TIC"/>
    <n v="100000000"/>
    <n v="2"/>
    <s v="Num"/>
    <m/>
    <m/>
    <m/>
    <s v="OK"/>
    <m/>
    <m/>
    <m/>
    <n v="0"/>
    <s v="OK"/>
    <m/>
  </r>
  <r>
    <s v="23"/>
    <s v="TECNOLOGÍAS DE LA INFORMACIÓN Y LAS COMUNICACIONES"/>
    <s v="275672"/>
    <s v="2020004250268"/>
    <s v="P&gt;298138"/>
    <s v="Aprovechamiento de las TIC en Cundinamarca"/>
    <s v="Producto"/>
    <s v="P&gt;298138/04"/>
    <s v="2301064"/>
    <s v="Servicio de recolección y gestión de residuos electrónicos"/>
    <s v="2.3.2.02.02.009"/>
    <n v="1128"/>
    <s v="1-0100"/>
    <s v="5/329/CC"/>
    <s v="20200042502682301064"/>
    <n v="14000000"/>
    <x v="304"/>
    <s v="Recolectar y llevar a destino final 120 toneladas de residuos de aparatos eléctricos y electrónicos."/>
    <s v="Toneladas de residuos electrónicos recolectados"/>
    <n v="120"/>
    <n v="40"/>
    <m/>
    <m/>
    <m/>
    <m/>
    <m/>
    <m/>
    <m/>
    <m/>
    <m/>
    <m/>
    <m/>
    <m/>
    <m/>
    <m/>
    <m/>
  </r>
  <r>
    <m/>
    <m/>
    <m/>
    <m/>
    <m/>
    <m/>
    <s v="Actividad"/>
    <s v="P&gt;298138/04"/>
    <m/>
    <m/>
    <s v="2.3.2.02.02.009"/>
    <n v="1128"/>
    <s v="1-0100"/>
    <s v="5/329/CC"/>
    <s v="20200042502682301064"/>
    <m/>
    <x v="304"/>
    <s v="Recolectar y llevar a destino final 120 toneladas de residuos de aparatos eléctricos y electrónicos."/>
    <s v="Toneladas de residuos electrónicos recolectados"/>
    <n v="120"/>
    <n v="40"/>
    <s v="P&gt;298138/04 0001"/>
    <s v="PRESTAR LOS SERVICIOS TÉCNICOS PARA APOYAR LA RECOLECCIÓN DE RESIDUOS DE APARATOS ELÉCTICOS Y ELECTRÓNICOS - RAEE"/>
    <n v="36000000"/>
    <n v="1"/>
    <s v="Num"/>
    <d v="2021-02-01T00:00:00"/>
    <n v="5"/>
    <n v="1"/>
    <s v="OK"/>
    <n v="14000000"/>
    <m/>
    <m/>
    <n v="14000000"/>
    <s v="OK"/>
    <s v="GOBIERNO DIGITAL"/>
  </r>
  <r>
    <m/>
    <m/>
    <m/>
    <m/>
    <m/>
    <m/>
    <s v="Actividad"/>
    <s v="P&gt;298138/04"/>
    <m/>
    <m/>
    <s v="2.3.2.02.02.009"/>
    <n v="1128"/>
    <s v="1-0100"/>
    <s v="5/329/CC"/>
    <s v="20200042502682301064"/>
    <m/>
    <x v="304"/>
    <s v="Recolectar y llevar a destino final 120 toneladas de residuos de aparatos eléctricos y electrónicos."/>
    <s v="Toneladas de residuos electrónicos recolectados"/>
    <n v="120"/>
    <n v="40"/>
    <s v="P&gt;298138/04 0008"/>
    <s v="ADQUIRIR DE INFRAESTRUCTURA TECNOLÓGICA"/>
    <n v="5000000"/>
    <n v="1"/>
    <s v="Num"/>
    <m/>
    <m/>
    <m/>
    <s v="OK"/>
    <m/>
    <m/>
    <m/>
    <n v="0"/>
    <s v="OK"/>
    <m/>
  </r>
  <r>
    <m/>
    <m/>
    <m/>
    <m/>
    <m/>
    <m/>
    <s v="Actividad"/>
    <s v="P&gt;298138/04"/>
    <m/>
    <m/>
    <s v="2.3.2.02.02.009"/>
    <n v="1128"/>
    <s v="1-0100"/>
    <s v="5/329/CC"/>
    <s v="20200042502682301064"/>
    <m/>
    <x v="304"/>
    <s v="Recolectar y llevar a destino final 120 toneladas de residuos de aparatos eléctricos y electrónicos."/>
    <s v="Toneladas de residuos electrónicos recolectados"/>
    <n v="120"/>
    <n v="40"/>
    <s v="P&gt;298138/04 0012"/>
    <s v="TRANSPORTAR LOS ELEMENTOS RECOLECTADOS"/>
    <n v="24000000"/>
    <n v="1"/>
    <s v="Num"/>
    <m/>
    <m/>
    <m/>
    <s v="OK"/>
    <m/>
    <m/>
    <m/>
    <n v="0"/>
    <s v="OK"/>
    <m/>
  </r>
  <r>
    <s v="23"/>
    <s v="TECNOLOGÍAS DE LA INFORMACIÓN Y LAS COMUNICACIONES"/>
    <s v="278272"/>
    <s v="2020004250283"/>
    <s v="P&gt;298147"/>
    <s v="Ampliación DE LA CONECTIVIDAD DE DATOS EN LOS MUNICIPIOS DE Cundinamarca"/>
    <s v="Producto"/>
    <s v="P&gt;298147/01"/>
    <s v="2301028"/>
    <s v="Servicio de conexiones a redes de servicio portador"/>
    <s v="2.3.2.02.02.009"/>
    <n v="1128"/>
    <s v="6-4400"/>
    <s v="5/212/CC"/>
    <s v="20200042502832301028"/>
    <n v="2906000000"/>
    <x v="305"/>
    <s v="Brindar conectividad a 8 sectores del departamento a través de la Autopista Digital de Cundinamarca ADC."/>
    <s v="Sectores beneficiados con la Autopista Digital de Cundinamarca - ADC"/>
    <n v="8"/>
    <n v="8"/>
    <m/>
    <m/>
    <m/>
    <m/>
    <m/>
    <m/>
    <m/>
    <m/>
    <m/>
    <m/>
    <m/>
    <m/>
    <m/>
    <m/>
    <m/>
  </r>
  <r>
    <m/>
    <m/>
    <m/>
    <m/>
    <m/>
    <m/>
    <s v="Actividad"/>
    <s v="P&gt;298147/01"/>
    <m/>
    <m/>
    <s v="2.3.2.02.02.009"/>
    <n v="1128"/>
    <s v="6-4400"/>
    <s v="5/212/CC"/>
    <s v="20200042502832301028"/>
    <m/>
    <x v="305"/>
    <s v="Brindar conectividad a 8 sectores del departamento a través de la Autopista Digital de Cundinamarca ADC."/>
    <s v="Sectores beneficiados con la Autopista Digital de Cundinamarca - ADC"/>
    <n v="8"/>
    <n v="8"/>
    <s v="P&gt;298147/01 0001"/>
    <s v="Soportar la tecnología de red de usuario final en la red de salud departamental"/>
    <n v="340000000"/>
    <n v="17"/>
    <s v="Num"/>
    <m/>
    <m/>
    <m/>
    <s v="OK"/>
    <m/>
    <m/>
    <m/>
    <n v="0"/>
    <s v="OK"/>
    <m/>
  </r>
  <r>
    <m/>
    <m/>
    <m/>
    <m/>
    <m/>
    <m/>
    <s v="Actividad"/>
    <s v="P&gt;298147/01"/>
    <m/>
    <m/>
    <s v="2.3.2.02.02.009"/>
    <n v="1128"/>
    <s v="6-4400"/>
    <s v="5/212/CC"/>
    <s v="20200042502832301028"/>
    <m/>
    <x v="305"/>
    <s v="Brindar conectividad a 8 sectores del departamento a través de la Autopista Digital de Cundinamarca ADC."/>
    <s v="Sectores beneficiados con la Autopista Digital de Cundinamarca - ADC"/>
    <n v="8"/>
    <n v="8"/>
    <s v="P&gt;298147/01 0002"/>
    <s v="Modernizar la estrategia de conectividad departamental en la red de salud departamental"/>
    <n v="1000000000"/>
    <n v="1"/>
    <s v="Num"/>
    <m/>
    <m/>
    <m/>
    <s v="OK"/>
    <m/>
    <m/>
    <m/>
    <n v="0"/>
    <s v="OK"/>
    <m/>
  </r>
  <r>
    <m/>
    <m/>
    <m/>
    <m/>
    <m/>
    <m/>
    <s v="Actividad"/>
    <s v="P&gt;298147/01"/>
    <m/>
    <m/>
    <s v="2.3.2.02.02.009"/>
    <n v="1128"/>
    <s v="6-4400"/>
    <s v="5/212/CC"/>
    <s v="20200042502832301028"/>
    <m/>
    <x v="305"/>
    <s v="Brindar conectividad a 8 sectores del departamento a través de la Autopista Digital de Cundinamarca ADC."/>
    <s v="Sectores beneficiados con la Autopista Digital de Cundinamarca - ADC"/>
    <n v="8"/>
    <n v="8"/>
    <s v="P&gt;298147/01 0003"/>
    <s v="Soportar, la tecnología de red troncal en la red de salud departamental"/>
    <n v="1000000000"/>
    <n v="10"/>
    <s v="Num"/>
    <m/>
    <m/>
    <m/>
    <s v="OK"/>
    <m/>
    <m/>
    <m/>
    <n v="0"/>
    <s v="OK"/>
    <m/>
  </r>
  <r>
    <m/>
    <m/>
    <m/>
    <m/>
    <m/>
    <m/>
    <s v="Actividad"/>
    <s v="P&gt;298147/01"/>
    <m/>
    <m/>
    <s v="2.3.2.02.02.009"/>
    <n v="1128"/>
    <s v="6-4400"/>
    <s v="5/212/CC"/>
    <s v="20200042502832301028"/>
    <m/>
    <x v="305"/>
    <s v="Brindar conectividad a 8 sectores del departamento a través de la Autopista Digital de Cundinamarca ADC."/>
    <s v="Sectores beneficiados con la Autopista Digital de Cundinamarca - ADC"/>
    <n v="8"/>
    <n v="8"/>
    <s v="P&gt;298147/01 0004"/>
    <s v="Implementar la Estrategia de Conectividad Departamental en la red de salud departamental"/>
    <n v="1200000000"/>
    <n v="1"/>
    <s v="Num"/>
    <m/>
    <m/>
    <m/>
    <s v="OK"/>
    <m/>
    <m/>
    <m/>
    <n v="0"/>
    <s v="OK"/>
    <m/>
  </r>
  <r>
    <m/>
    <m/>
    <m/>
    <m/>
    <m/>
    <m/>
    <s v="Actividad"/>
    <s v="P&gt;298147/01"/>
    <m/>
    <m/>
    <s v="2.3.2.02.02.009"/>
    <n v="1128"/>
    <s v="6-4400"/>
    <s v="5/212/CC"/>
    <s v="20200042502832301028"/>
    <m/>
    <x v="305"/>
    <s v="Brindar conectividad a 8 sectores del departamento a través de la Autopista Digital de Cundinamarca ADC."/>
    <s v="Sectores beneficiados con la Autopista Digital de Cundinamarca - ADC"/>
    <n v="8"/>
    <n v="8"/>
    <s v="P&gt;298147/01 0005"/>
    <s v="Implementar la estrategia de conectividad departamental"/>
    <n v="5000000000"/>
    <n v="1"/>
    <s v="Num"/>
    <d v="2021-01-01T00:00:00"/>
    <n v="12"/>
    <n v="1"/>
    <s v="OK"/>
    <n v="2906000000"/>
    <m/>
    <m/>
    <n v="2906000000"/>
    <s v="OK"/>
    <s v="INFRAESTRUCTURA"/>
  </r>
  <r>
    <m/>
    <m/>
    <m/>
    <m/>
    <m/>
    <m/>
    <s v="Actividad"/>
    <s v="P&gt;298147/01"/>
    <m/>
    <m/>
    <s v="2.3.2.02.02.009"/>
    <n v="1128"/>
    <s v="6-4400"/>
    <s v="5/212/CC"/>
    <s v="20200042502832301028"/>
    <m/>
    <x v="305"/>
    <s v="Brindar conectividad a 8 sectores del departamento a través de la Autopista Digital de Cundinamarca ADC."/>
    <s v="Sectores beneficiados con la Autopista Digital de Cundinamarca - ADC"/>
    <n v="8"/>
    <n v="8"/>
    <s v="P&gt;298147/01 0006"/>
    <s v="Modernizar la estrategia de conectividad departamental"/>
    <n v="3200000000"/>
    <n v="1"/>
    <s v="Num"/>
    <m/>
    <m/>
    <m/>
    <s v="OK"/>
    <m/>
    <m/>
    <m/>
    <n v="0"/>
    <s v="OK"/>
    <m/>
  </r>
  <r>
    <m/>
    <m/>
    <m/>
    <m/>
    <m/>
    <m/>
    <s v="Actividad"/>
    <s v="P&gt;298147/01"/>
    <m/>
    <m/>
    <s v="2.3.2.02.02.009"/>
    <n v="1128"/>
    <s v="6-4400"/>
    <s v="5/212/CC"/>
    <s v="20200042502832301028"/>
    <m/>
    <x v="305"/>
    <s v="Brindar conectividad a 8 sectores del departamento a través de la Autopista Digital de Cundinamarca ADC."/>
    <s v="Sectores beneficiados con la Autopista Digital de Cundinamarca - ADC"/>
    <n v="8"/>
    <n v="8"/>
    <s v="P&gt;298147/01 0008"/>
    <s v="implementar infraestructura o servicios tecnológicos a entidades públicas, JAC y asociaciones"/>
    <n v="100000000"/>
    <n v="1"/>
    <s v="Num"/>
    <m/>
    <m/>
    <m/>
    <s v="OK"/>
    <m/>
    <m/>
    <m/>
    <n v="0"/>
    <s v="OK"/>
    <m/>
  </r>
  <r>
    <m/>
    <m/>
    <m/>
    <m/>
    <m/>
    <m/>
    <s v="Actividad"/>
    <s v="P&gt;298147/01"/>
    <m/>
    <m/>
    <s v="2.3.2.02.02.009"/>
    <n v="1128"/>
    <s v="6-4400"/>
    <s v="5/212/CC"/>
    <s v="20200042502832301028"/>
    <m/>
    <x v="305"/>
    <s v="Brindar conectividad a 8 sectores del departamento a través de la Autopista Digital de Cundinamarca ADC."/>
    <s v="Sectores beneficiados con la Autopista Digital de Cundinamarca - ADC"/>
    <n v="8"/>
    <n v="8"/>
    <s v="P&gt;298147/01 0009"/>
    <s v="Proveer servicio de internet"/>
    <n v="720000000"/>
    <n v="75"/>
    <s v="Num"/>
    <m/>
    <m/>
    <m/>
    <s v="OK"/>
    <m/>
    <m/>
    <m/>
    <n v="0"/>
    <s v="OK"/>
    <m/>
  </r>
  <r>
    <m/>
    <m/>
    <m/>
    <m/>
    <m/>
    <m/>
    <s v="Actividad"/>
    <s v="P&gt;298147/01"/>
    <m/>
    <m/>
    <s v="2.3.2.02.02.009"/>
    <n v="1128"/>
    <s v="6-4400"/>
    <s v="5/212/CC"/>
    <s v="20200042502832301028"/>
    <m/>
    <x v="305"/>
    <s v="Brindar conectividad a 8 sectores del departamento a través de la Autopista Digital de Cundinamarca ADC."/>
    <s v="Sectores beneficiados con la Autopista Digital de Cundinamarca - ADC"/>
    <n v="8"/>
    <n v="8"/>
    <s v="P&gt;298147/01 0011"/>
    <s v="Soportar la tecnología de red de usuario final"/>
    <n v="4400000000"/>
    <n v="220"/>
    <s v="Num"/>
    <m/>
    <m/>
    <m/>
    <s v="OK"/>
    <m/>
    <m/>
    <m/>
    <m/>
    <s v="OK"/>
    <m/>
  </r>
  <r>
    <m/>
    <m/>
    <m/>
    <m/>
    <m/>
    <m/>
    <s v="Actividad"/>
    <s v="P&gt;298147/01"/>
    <m/>
    <m/>
    <s v="2.3.2.02.02.009"/>
    <n v="1128"/>
    <s v="6-4400"/>
    <s v="5/212/CC"/>
    <s v="20200042502832301028"/>
    <m/>
    <x v="305"/>
    <s v="Brindar conectividad a 8 sectores del departamento a través de la Autopista Digital de Cundinamarca ADC."/>
    <s v="Sectores beneficiados con la Autopista Digital de Cundinamarca - ADC"/>
    <n v="8"/>
    <n v="8"/>
    <s v="P&gt;298147/01 0012"/>
    <s v="Soportar la tecnología de red troncal"/>
    <n v="1500000000"/>
    <n v="15"/>
    <s v="Num"/>
    <m/>
    <m/>
    <m/>
    <s v="OK"/>
    <m/>
    <m/>
    <m/>
    <m/>
    <s v="OK"/>
    <m/>
  </r>
  <r>
    <s v="23"/>
    <s v="TECNOLOGÍAS DE LA INFORMACIÓN Y LAS COMUNICACIONES"/>
    <s v="278272"/>
    <s v="2020004250283"/>
    <s v="P&gt;298147"/>
    <s v="Ampliación DE LA CONECTIVIDAD DE DATOS EN LOS MUNICIPIOS DE Cundinamarca"/>
    <s v="Producto"/>
    <s v="P&gt;298147/01"/>
    <s v="2301028"/>
    <s v="Servicio de conexiones a redes de servicio portador"/>
    <s v="2.3.2.02.02.009"/>
    <n v="1128"/>
    <s v="1-0100"/>
    <s v="5/212/FC"/>
    <s v="20200042502832301028"/>
    <n v="2375000000"/>
    <x v="305"/>
    <s v="Brindar conectividad a 8 sectores del departamento a través de la Autopista Digital de Cundinamarca ADC."/>
    <s v="Sectores beneficiados con la Autopista Digital de Cundinamarca - ADC"/>
    <n v="8"/>
    <n v="8"/>
    <m/>
    <m/>
    <m/>
    <m/>
    <m/>
    <m/>
    <m/>
    <m/>
    <m/>
    <m/>
    <m/>
    <m/>
    <m/>
    <m/>
    <m/>
  </r>
  <r>
    <m/>
    <m/>
    <m/>
    <m/>
    <m/>
    <m/>
    <s v="Actividad"/>
    <s v="P&gt;298147/01"/>
    <m/>
    <m/>
    <s v="2.3.2.02.02.009"/>
    <n v="1128"/>
    <s v="1-0100"/>
    <s v="5/212/FC"/>
    <s v="20200042502832301028"/>
    <m/>
    <x v="305"/>
    <s v="Brindar conectividad a 8 sectores del departamento a través de la Autopista Digital de Cundinamarca ADC."/>
    <s v="Sectores beneficiados con la Autopista Digital de Cundinamarca - ADC"/>
    <n v="8"/>
    <n v="8"/>
    <s v="P&gt;298147/01 0001"/>
    <s v="Soportar la tecnología de red de usuario final en la red de salud departamental"/>
    <n v="340000000"/>
    <n v="17"/>
    <s v="Num"/>
    <m/>
    <m/>
    <m/>
    <s v="OK"/>
    <m/>
    <m/>
    <m/>
    <n v="0"/>
    <s v="OK"/>
    <m/>
  </r>
  <r>
    <m/>
    <m/>
    <m/>
    <m/>
    <m/>
    <m/>
    <s v="Actividad"/>
    <s v="P&gt;298147/01"/>
    <m/>
    <m/>
    <s v="2.3.2.02.02.009"/>
    <n v="1128"/>
    <s v="1-0100"/>
    <s v="5/212/FC"/>
    <s v="20200042502832301028"/>
    <m/>
    <x v="305"/>
    <s v="Brindar conectividad a 8 sectores del departamento a través de la Autopista Digital de Cundinamarca ADC."/>
    <s v="Sectores beneficiados con la Autopista Digital de Cundinamarca - ADC"/>
    <n v="8"/>
    <n v="8"/>
    <s v="P&gt;298147/01 0002"/>
    <s v="Modernizar la estrategia de conectividad departamental en la red de salud departamental"/>
    <n v="1000000000"/>
    <n v="1"/>
    <s v="Num"/>
    <m/>
    <m/>
    <m/>
    <s v="OK"/>
    <m/>
    <m/>
    <m/>
    <n v="0"/>
    <s v="OK"/>
    <m/>
  </r>
  <r>
    <m/>
    <m/>
    <m/>
    <m/>
    <m/>
    <m/>
    <s v="Actividad"/>
    <s v="P&gt;298147/01"/>
    <m/>
    <m/>
    <s v="2.3.2.02.02.009"/>
    <n v="1128"/>
    <s v="1-0100"/>
    <s v="5/212/FC"/>
    <s v="20200042502832301028"/>
    <m/>
    <x v="305"/>
    <s v="Brindar conectividad a 8 sectores del departamento a través de la Autopista Digital de Cundinamarca ADC."/>
    <s v="Sectores beneficiados con la Autopista Digital de Cundinamarca - ADC"/>
    <n v="8"/>
    <n v="8"/>
    <s v="P&gt;298147/01 0003"/>
    <s v="Soportar, la tecnología de red troncal en la red de salud departamental"/>
    <n v="1000000000"/>
    <n v="10"/>
    <s v="Num"/>
    <m/>
    <m/>
    <m/>
    <s v="OK"/>
    <m/>
    <m/>
    <m/>
    <n v="0"/>
    <s v="OK"/>
    <m/>
  </r>
  <r>
    <m/>
    <m/>
    <m/>
    <m/>
    <m/>
    <m/>
    <s v="Actividad"/>
    <s v="P&gt;298147/01"/>
    <m/>
    <m/>
    <s v="2.3.2.02.02.009"/>
    <n v="1128"/>
    <s v="1-0100"/>
    <s v="5/212/FC"/>
    <s v="20200042502832301028"/>
    <m/>
    <x v="305"/>
    <s v="Brindar conectividad a 8 sectores del departamento a través de la Autopista Digital de Cundinamarca ADC."/>
    <s v="Sectores beneficiados con la Autopista Digital de Cundinamarca - ADC"/>
    <n v="8"/>
    <n v="8"/>
    <s v="P&gt;298147/01 0004"/>
    <s v="Implementar la Estrategia de Conectividad Departamental en la red de salud departamental"/>
    <n v="1200000000"/>
    <n v="1"/>
    <s v="Num"/>
    <m/>
    <m/>
    <m/>
    <s v="OK"/>
    <m/>
    <m/>
    <m/>
    <n v="0"/>
    <s v="OK"/>
    <m/>
  </r>
  <r>
    <m/>
    <m/>
    <m/>
    <m/>
    <m/>
    <m/>
    <s v="Actividad"/>
    <s v="P&gt;298147/01"/>
    <m/>
    <m/>
    <s v="2.3.2.02.02.009"/>
    <n v="1128"/>
    <s v="1-0100"/>
    <s v="5/212/FC"/>
    <s v="20200042502832301028"/>
    <m/>
    <x v="305"/>
    <s v="Brindar conectividad a 8 sectores del departamento a través de la Autopista Digital de Cundinamarca ADC."/>
    <s v="Sectores beneficiados con la Autopista Digital de Cundinamarca - ADC"/>
    <n v="8"/>
    <n v="8"/>
    <s v="P&gt;298147/01 0005"/>
    <s v="Implementar la estrategia de conectividad departamental"/>
    <n v="5000000000"/>
    <n v="1"/>
    <s v="Num"/>
    <m/>
    <m/>
    <m/>
    <s v="OK"/>
    <m/>
    <m/>
    <m/>
    <n v="0"/>
    <s v="OK"/>
    <m/>
  </r>
  <r>
    <m/>
    <m/>
    <m/>
    <m/>
    <m/>
    <m/>
    <s v="Actividad"/>
    <s v="P&gt;298147/01"/>
    <m/>
    <m/>
    <s v="2.3.2.02.02.009"/>
    <n v="1128"/>
    <s v="1-0100"/>
    <s v="5/212/FC"/>
    <s v="20200042502832301028"/>
    <m/>
    <x v="305"/>
    <s v="Brindar conectividad a 8 sectores del departamento a través de la Autopista Digital de Cundinamarca ADC."/>
    <s v="Sectores beneficiados con la Autopista Digital de Cundinamarca - ADC"/>
    <n v="8"/>
    <n v="8"/>
    <s v="P&gt;298147/01 0006"/>
    <s v="Modernizar la estrategia de conectividad departamental"/>
    <n v="3200000000"/>
    <n v="1"/>
    <s v="Num"/>
    <d v="2021-01-01T00:00:00"/>
    <n v="12"/>
    <n v="1"/>
    <s v="OK"/>
    <n v="2375000000"/>
    <m/>
    <m/>
    <n v="2375000000"/>
    <s v="OK"/>
    <s v="INFRAESTRUCTURA"/>
  </r>
  <r>
    <m/>
    <m/>
    <m/>
    <m/>
    <m/>
    <m/>
    <s v="Actividad"/>
    <s v="P&gt;298147/01"/>
    <m/>
    <m/>
    <s v="2.3.2.02.02.009"/>
    <n v="1128"/>
    <s v="1-0100"/>
    <s v="5/212/FC"/>
    <s v="20200042502832301028"/>
    <m/>
    <x v="305"/>
    <s v="Brindar conectividad a 8 sectores del departamento a través de la Autopista Digital de Cundinamarca ADC."/>
    <s v="Sectores beneficiados con la Autopista Digital de Cundinamarca - ADC"/>
    <n v="8"/>
    <n v="8"/>
    <s v="P&gt;298147/01 0008"/>
    <s v="implementar infraestructura o servicios tecnológicos a entidades públicas, JAC y asociaciones"/>
    <n v="100000000"/>
    <n v="1"/>
    <s v="Num"/>
    <m/>
    <m/>
    <m/>
    <s v="OK"/>
    <m/>
    <m/>
    <m/>
    <n v="0"/>
    <s v="OK"/>
    <m/>
  </r>
  <r>
    <m/>
    <m/>
    <m/>
    <m/>
    <m/>
    <m/>
    <s v="Actividad"/>
    <s v="P&gt;298147/01"/>
    <m/>
    <m/>
    <s v="2.3.2.02.02.009"/>
    <n v="1128"/>
    <s v="1-0100"/>
    <s v="5/212/FC"/>
    <s v="20200042502832301028"/>
    <m/>
    <x v="305"/>
    <s v="Brindar conectividad a 8 sectores del departamento a través de la Autopista Digital de Cundinamarca ADC."/>
    <s v="Sectores beneficiados con la Autopista Digital de Cundinamarca - ADC"/>
    <n v="8"/>
    <n v="8"/>
    <s v="P&gt;298147/01 0009"/>
    <s v="Proveer servicio de internet"/>
    <n v="720000000"/>
    <n v="75"/>
    <s v="Num"/>
    <m/>
    <m/>
    <m/>
    <s v="OK"/>
    <m/>
    <m/>
    <m/>
    <n v="0"/>
    <s v="OK"/>
    <m/>
  </r>
  <r>
    <m/>
    <m/>
    <m/>
    <m/>
    <m/>
    <m/>
    <s v="Actividad"/>
    <s v="P&gt;298147/01"/>
    <m/>
    <m/>
    <s v="2.3.2.02.02.009"/>
    <n v="1128"/>
    <s v="1-0100"/>
    <s v="5/212/FC"/>
    <s v="20200042502832301028"/>
    <m/>
    <x v="305"/>
    <s v="Brindar conectividad a 8 sectores del departamento a través de la Autopista Digital de Cundinamarca ADC."/>
    <s v="Sectores beneficiados con la Autopista Digital de Cundinamarca - ADC"/>
    <n v="8"/>
    <n v="8"/>
    <s v="P&gt;298147/01 0011"/>
    <s v="Soportar la tecnología de red de usuario final"/>
    <n v="4400000000"/>
    <n v="220"/>
    <s v="Num"/>
    <m/>
    <m/>
    <m/>
    <s v="OK"/>
    <m/>
    <m/>
    <m/>
    <n v="0"/>
    <s v="OK"/>
    <m/>
  </r>
  <r>
    <m/>
    <m/>
    <m/>
    <m/>
    <m/>
    <m/>
    <s v="Actividad"/>
    <s v="P&gt;298147/01"/>
    <m/>
    <m/>
    <s v="2.3.2.02.02.009"/>
    <n v="1128"/>
    <s v="1-0100"/>
    <s v="5/212/FC"/>
    <s v="20200042502832301028"/>
    <m/>
    <x v="305"/>
    <s v="Brindar conectividad a 8 sectores del departamento a través de la Autopista Digital de Cundinamarca ADC."/>
    <s v="Sectores beneficiados con la Autopista Digital de Cundinamarca - ADC"/>
    <n v="8"/>
    <n v="8"/>
    <s v="P&gt;298147/01 0012"/>
    <s v="Soportar la tecnología de red troncal"/>
    <n v="1500000000"/>
    <n v="15"/>
    <s v="Num"/>
    <m/>
    <m/>
    <m/>
    <s v="OK"/>
    <m/>
    <m/>
    <m/>
    <n v="0"/>
    <s v="OK"/>
    <m/>
  </r>
  <r>
    <s v="23"/>
    <s v="TECNOLOGÍAS DE LA INFORMACIÓN Y LAS COMUNICACIONES"/>
    <s v="278272"/>
    <s v="2020004250283"/>
    <s v="P&gt;298147"/>
    <s v="Ampliación DE LA CONECTIVIDAD DE DATOS EN LOS MUNICIPIOS DE Cundinamarca"/>
    <s v="Producto"/>
    <s v="P&gt;298147/01"/>
    <s v="2301028"/>
    <s v="Servicio de conexiones a redes de servicio portador"/>
    <s v="2.3.2.02.02.009"/>
    <n v="1128"/>
    <s v="1-0100"/>
    <s v="5/212/CC"/>
    <s v="20200042502832301028"/>
    <n v="100000000"/>
    <x v="305"/>
    <s v="Brindar conectividad a 8 sectores del departamento a través de la Autopista Digital de Cundinamarca ADC."/>
    <s v="Sectores beneficiados con la Autopista Digital de Cundinamarca - ADC"/>
    <n v="8"/>
    <n v="8"/>
    <m/>
    <m/>
    <m/>
    <m/>
    <m/>
    <m/>
    <m/>
    <m/>
    <m/>
    <m/>
    <m/>
    <m/>
    <m/>
    <m/>
    <m/>
  </r>
  <r>
    <m/>
    <m/>
    <m/>
    <m/>
    <m/>
    <m/>
    <s v="Actividad"/>
    <s v="P&gt;298147/01"/>
    <m/>
    <m/>
    <s v="2.3.2.02.02.009"/>
    <n v="1128"/>
    <s v="1-0100"/>
    <s v="5/212/CC"/>
    <s v="20200042502832301028"/>
    <m/>
    <x v="305"/>
    <s v="Brindar conectividad a 8 sectores del departamento a través de la Autopista Digital de Cundinamarca ADC."/>
    <s v="Sectores beneficiados con la Autopista Digital de Cundinamarca - ADC"/>
    <n v="8"/>
    <n v="8"/>
    <s v="P&gt;298147/01 0001"/>
    <s v="Soportar la tecnología de red de usuario final en la red de salud departamental"/>
    <n v="340000000"/>
    <n v="17"/>
    <s v="Num"/>
    <m/>
    <m/>
    <m/>
    <s v="OK"/>
    <m/>
    <m/>
    <m/>
    <n v="0"/>
    <s v="OK"/>
    <m/>
  </r>
  <r>
    <m/>
    <m/>
    <m/>
    <m/>
    <m/>
    <m/>
    <s v="Actividad"/>
    <s v="P&gt;298147/01"/>
    <m/>
    <m/>
    <s v="2.3.2.02.02.009"/>
    <n v="1128"/>
    <s v="1-0100"/>
    <s v="5/212/CC"/>
    <s v="20200042502832301028"/>
    <m/>
    <x v="305"/>
    <s v="Brindar conectividad a 8 sectores del departamento a través de la Autopista Digital de Cundinamarca ADC."/>
    <s v="Sectores beneficiados con la Autopista Digital de Cundinamarca - ADC"/>
    <n v="8"/>
    <n v="8"/>
    <s v="P&gt;298147/01 0002"/>
    <s v="Modernizar la estrategia de conectividad departamental en la red de salud departamental"/>
    <n v="1000000000"/>
    <n v="1"/>
    <s v="Num"/>
    <m/>
    <m/>
    <m/>
    <s v="OK"/>
    <m/>
    <m/>
    <m/>
    <n v="0"/>
    <s v="OK"/>
    <m/>
  </r>
  <r>
    <m/>
    <m/>
    <m/>
    <m/>
    <m/>
    <m/>
    <s v="Actividad"/>
    <s v="P&gt;298147/01"/>
    <m/>
    <m/>
    <s v="2.3.2.02.02.009"/>
    <n v="1128"/>
    <s v="1-0100"/>
    <s v="5/212/CC"/>
    <s v="20200042502832301028"/>
    <m/>
    <x v="305"/>
    <s v="Brindar conectividad a 8 sectores del departamento a través de la Autopista Digital de Cundinamarca ADC."/>
    <s v="Sectores beneficiados con la Autopista Digital de Cundinamarca - ADC"/>
    <n v="8"/>
    <n v="8"/>
    <s v="P&gt;298147/01 0003"/>
    <s v="Soportar, la tecnología de red troncal en la red de salud departamental"/>
    <n v="1000000000"/>
    <n v="10"/>
    <s v="Num"/>
    <m/>
    <m/>
    <m/>
    <s v="OK"/>
    <m/>
    <m/>
    <m/>
    <n v="0"/>
    <s v="OK"/>
    <m/>
  </r>
  <r>
    <m/>
    <m/>
    <m/>
    <m/>
    <m/>
    <m/>
    <s v="Actividad"/>
    <s v="P&gt;298147/01"/>
    <m/>
    <m/>
    <s v="2.3.2.02.02.009"/>
    <n v="1128"/>
    <s v="1-0100"/>
    <s v="5/212/CC"/>
    <s v="20200042502832301028"/>
    <m/>
    <x v="305"/>
    <s v="Brindar conectividad a 8 sectores del departamento a través de la Autopista Digital de Cundinamarca ADC."/>
    <s v="Sectores beneficiados con la Autopista Digital de Cundinamarca - ADC"/>
    <n v="8"/>
    <n v="8"/>
    <s v="P&gt;298147/01 0004"/>
    <s v="Implementar la Estrategia de Conectividad Departamental en la red de salud departamental"/>
    <n v="1200000000"/>
    <n v="1"/>
    <s v="Num"/>
    <m/>
    <m/>
    <m/>
    <s v="OK"/>
    <m/>
    <m/>
    <m/>
    <n v="0"/>
    <s v="OK"/>
    <m/>
  </r>
  <r>
    <m/>
    <m/>
    <m/>
    <m/>
    <m/>
    <m/>
    <s v="Actividad"/>
    <s v="P&gt;298147/01"/>
    <m/>
    <m/>
    <s v="2.3.2.02.02.009"/>
    <n v="1128"/>
    <s v="1-0100"/>
    <s v="5/212/CC"/>
    <s v="20200042502832301028"/>
    <m/>
    <x v="305"/>
    <s v="Brindar conectividad a 8 sectores del departamento a través de la Autopista Digital de Cundinamarca ADC."/>
    <s v="Sectores beneficiados con la Autopista Digital de Cundinamarca - ADC"/>
    <n v="8"/>
    <n v="8"/>
    <s v="P&gt;298147/01 0005"/>
    <s v="Implementar la estrategia de conectividad departamental"/>
    <n v="5000000000"/>
    <n v="1"/>
    <s v="Num"/>
    <m/>
    <m/>
    <m/>
    <s v="OK"/>
    <m/>
    <m/>
    <m/>
    <n v="0"/>
    <s v="OK"/>
    <m/>
  </r>
  <r>
    <m/>
    <m/>
    <m/>
    <m/>
    <m/>
    <m/>
    <s v="Actividad"/>
    <s v="P&gt;298147/01"/>
    <m/>
    <m/>
    <s v="2.3.2.02.02.009"/>
    <n v="1128"/>
    <s v="1-0100"/>
    <s v="5/212/CC"/>
    <s v="20200042502832301028"/>
    <m/>
    <x v="305"/>
    <s v="Brindar conectividad a 8 sectores del departamento a través de la Autopista Digital de Cundinamarca ADC."/>
    <s v="Sectores beneficiados con la Autopista Digital de Cundinamarca - ADC"/>
    <n v="8"/>
    <n v="8"/>
    <s v="P&gt;298147/01 0006"/>
    <s v="Modernizar la estrategia de conectividad departamental"/>
    <n v="3200000000"/>
    <n v="1"/>
    <s v="Num"/>
    <m/>
    <m/>
    <m/>
    <s v="OK"/>
    <m/>
    <m/>
    <m/>
    <n v="0"/>
    <s v="OK"/>
    <m/>
  </r>
  <r>
    <m/>
    <m/>
    <m/>
    <m/>
    <m/>
    <m/>
    <s v="Actividad"/>
    <s v="P&gt;298147/01"/>
    <m/>
    <m/>
    <s v="2.3.2.02.02.009"/>
    <n v="1128"/>
    <s v="1-0100"/>
    <s v="5/212/CC"/>
    <s v="20200042502832301028"/>
    <m/>
    <x v="305"/>
    <s v="Brindar conectividad a 8 sectores del departamento a través de la Autopista Digital de Cundinamarca ADC."/>
    <s v="Sectores beneficiados con la Autopista Digital de Cundinamarca - ADC"/>
    <n v="8"/>
    <n v="8"/>
    <s v="P&gt;298147/01 0008"/>
    <s v="implementar infraestructura o servicios tecnológicos a entidades públicas, JAC y asociaciones"/>
    <n v="100000000"/>
    <n v="1"/>
    <s v="Num"/>
    <m/>
    <m/>
    <m/>
    <s v="OK"/>
    <m/>
    <m/>
    <m/>
    <n v="0"/>
    <s v="OK"/>
    <m/>
  </r>
  <r>
    <m/>
    <m/>
    <m/>
    <m/>
    <m/>
    <m/>
    <s v="Actividad"/>
    <s v="P&gt;298147/01"/>
    <m/>
    <m/>
    <s v="2.3.2.02.02.009"/>
    <n v="1128"/>
    <s v="1-0100"/>
    <s v="5/212/CC"/>
    <s v="20200042502832301028"/>
    <m/>
    <x v="305"/>
    <s v="Brindar conectividad a 8 sectores del departamento a través de la Autopista Digital de Cundinamarca ADC."/>
    <s v="Sectores beneficiados con la Autopista Digital de Cundinamarca - ADC"/>
    <n v="8"/>
    <n v="8"/>
    <s v="P&gt;298147/01 0009"/>
    <s v="Proveer servicio de internet"/>
    <n v="720000000"/>
    <n v="75"/>
    <s v="Num"/>
    <m/>
    <m/>
    <m/>
    <s v="OK"/>
    <m/>
    <m/>
    <m/>
    <n v="0"/>
    <s v="OK"/>
    <m/>
  </r>
  <r>
    <m/>
    <m/>
    <m/>
    <m/>
    <m/>
    <m/>
    <s v="Actividad"/>
    <s v="P&gt;298147/01"/>
    <m/>
    <m/>
    <s v="2.3.2.02.02.009"/>
    <n v="1128"/>
    <s v="1-0100"/>
    <s v="5/212/CC"/>
    <s v="20200042502832301028"/>
    <m/>
    <x v="305"/>
    <s v="Brindar conectividad a 8 sectores del departamento a través de la Autopista Digital de Cundinamarca ADC."/>
    <s v="Sectores beneficiados con la Autopista Digital de Cundinamarca - ADC"/>
    <n v="8"/>
    <n v="8"/>
    <s v="P&gt;298147/01 0011"/>
    <s v="Soportar la tecnología de red de usuario final"/>
    <n v="4400000000"/>
    <n v="220"/>
    <s v="Num"/>
    <m/>
    <m/>
    <m/>
    <s v="OK"/>
    <m/>
    <m/>
    <m/>
    <n v="0"/>
    <s v="OK"/>
    <m/>
  </r>
  <r>
    <m/>
    <m/>
    <m/>
    <m/>
    <m/>
    <m/>
    <s v="Actividad"/>
    <s v="P&gt;298147/01"/>
    <m/>
    <m/>
    <s v="2.3.2.02.02.009"/>
    <n v="1128"/>
    <s v="1-0100"/>
    <s v="5/212/CC"/>
    <s v="20200042502832301028"/>
    <m/>
    <x v="305"/>
    <s v="Brindar conectividad a 8 sectores del departamento a través de la Autopista Digital de Cundinamarca ADC."/>
    <s v="Sectores beneficiados con la Autopista Digital de Cundinamarca - ADC"/>
    <n v="8"/>
    <n v="8"/>
    <s v="P&gt;298147/01 0012"/>
    <s v="Soportar la tecnología de red troncal"/>
    <n v="1500000000"/>
    <n v="15"/>
    <s v="Num"/>
    <d v="2021-01-01T00:00:00"/>
    <n v="12"/>
    <n v="1"/>
    <s v="OK"/>
    <n v="100000000"/>
    <m/>
    <m/>
    <n v="100000000"/>
    <s v="OK"/>
    <s v="INFRAESTRUCTURA"/>
  </r>
  <r>
    <s v="23"/>
    <s v="TECNOLOGÍAS DE LA INFORMACIÓN Y LAS COMUNICACIONES"/>
    <s v="278272"/>
    <s v="2020004250283"/>
    <s v="P&gt;298147"/>
    <s v="Ampliación DE LA CONECTIVIDAD DE DATOS EN LOS MUNICIPIOS DE Cundinamarca"/>
    <s v="Producto"/>
    <s v="P&gt;298147/01"/>
    <s v="2301028"/>
    <s v="Servicio de conexiones a redes de servicio portador"/>
    <s v="2.3.2.02.02.009"/>
    <n v="1128"/>
    <s v="1-0100"/>
    <s v="5/213/CC"/>
    <s v="20200042502832301028"/>
    <n v="60000000"/>
    <x v="306"/>
    <s v="Brindar conectividad al 100% de la red de salud pública departamental."/>
    <s v="Conexión a la red de salud pública."/>
    <n v="100"/>
    <n v="30"/>
    <m/>
    <m/>
    <m/>
    <m/>
    <m/>
    <m/>
    <m/>
    <m/>
    <m/>
    <m/>
    <m/>
    <m/>
    <m/>
    <m/>
    <m/>
  </r>
  <r>
    <m/>
    <m/>
    <m/>
    <m/>
    <m/>
    <m/>
    <s v="Actividad"/>
    <s v="P&gt;298147/01"/>
    <m/>
    <m/>
    <s v="2.3.2.02.02.009"/>
    <n v="1128"/>
    <s v="1-0100"/>
    <s v="5/213/CC"/>
    <s v="20200042502832301028"/>
    <m/>
    <x v="306"/>
    <s v="Brindar conectividad al 100% de la red de salud pública departamental."/>
    <s v="Conexión a la red de salud pública."/>
    <n v="100"/>
    <n v="30"/>
    <s v="P&gt;298147/01 0001"/>
    <s v="Soportar la tecnología de red de usuario final en la red de salud departamental"/>
    <n v="340000000"/>
    <n v="17"/>
    <s v="Num"/>
    <d v="2021-02-01T00:00:00"/>
    <n v="11"/>
    <n v="1"/>
    <s v="OK"/>
    <n v="60000000"/>
    <m/>
    <m/>
    <n v="60000000"/>
    <s v="OK"/>
    <s v="INFRAESTRUCTURA"/>
  </r>
  <r>
    <m/>
    <m/>
    <m/>
    <m/>
    <m/>
    <m/>
    <s v="Actividad"/>
    <s v="P&gt;298147/01"/>
    <m/>
    <m/>
    <s v="2.3.2.02.02.009"/>
    <n v="1128"/>
    <s v="1-0100"/>
    <s v="5/213/CC"/>
    <s v="20200042502832301028"/>
    <m/>
    <x v="306"/>
    <s v="Brindar conectividad al 100% de la red de salud pública departamental."/>
    <s v="Conexión a la red de salud pública."/>
    <n v="100"/>
    <n v="30"/>
    <s v="P&gt;298147/01 0002"/>
    <s v="Modernizar la estrategia de conectividad departamental en la red de salud departamental"/>
    <n v="1000000000"/>
    <n v="1"/>
    <s v="Num"/>
    <m/>
    <m/>
    <m/>
    <s v="OK"/>
    <m/>
    <m/>
    <m/>
    <n v="0"/>
    <s v="OK"/>
    <m/>
  </r>
  <r>
    <m/>
    <m/>
    <m/>
    <m/>
    <m/>
    <m/>
    <s v="Actividad"/>
    <s v="P&gt;298147/01"/>
    <m/>
    <m/>
    <s v="2.3.2.02.02.009"/>
    <n v="1128"/>
    <s v="1-0100"/>
    <s v="5/213/CC"/>
    <s v="20200042502832301028"/>
    <m/>
    <x v="306"/>
    <s v="Brindar conectividad al 100% de la red de salud pública departamental."/>
    <s v="Conexión a la red de salud pública."/>
    <n v="100"/>
    <n v="30"/>
    <s v="P&gt;298147/01 0003"/>
    <s v="Soportar, la tecnología de red troncal en la red de salud departamental"/>
    <n v="1000000000"/>
    <n v="10"/>
    <s v="Num"/>
    <m/>
    <m/>
    <m/>
    <s v="OK"/>
    <m/>
    <m/>
    <m/>
    <n v="0"/>
    <s v="OK"/>
    <m/>
  </r>
  <r>
    <m/>
    <m/>
    <m/>
    <m/>
    <m/>
    <m/>
    <s v="Actividad"/>
    <s v="P&gt;298147/01"/>
    <m/>
    <m/>
    <s v="2.3.2.02.02.009"/>
    <n v="1128"/>
    <s v="1-0100"/>
    <s v="5/213/CC"/>
    <s v="20200042502832301028"/>
    <m/>
    <x v="306"/>
    <s v="Brindar conectividad al 100% de la red de salud pública departamental."/>
    <s v="Conexión a la red de salud pública."/>
    <n v="100"/>
    <n v="30"/>
    <s v="P&gt;298147/01 0004"/>
    <s v="Implementar la Estrategia de Conectividad Departamental en la red de salud departamental"/>
    <n v="1200000000"/>
    <n v="1"/>
    <s v="Num"/>
    <m/>
    <m/>
    <m/>
    <s v="OK"/>
    <m/>
    <m/>
    <m/>
    <n v="0"/>
    <s v="OK"/>
    <m/>
  </r>
  <r>
    <m/>
    <m/>
    <m/>
    <m/>
    <m/>
    <m/>
    <s v="Actividad"/>
    <s v="P&gt;298147/01"/>
    <m/>
    <m/>
    <s v="2.3.2.02.02.009"/>
    <n v="1128"/>
    <s v="1-0100"/>
    <s v="5/213/CC"/>
    <s v="20200042502832301028"/>
    <m/>
    <x v="306"/>
    <s v="Brindar conectividad al 100% de la red de salud pública departamental."/>
    <s v="Conexión a la red de salud pública."/>
    <n v="100"/>
    <n v="30"/>
    <s v="P&gt;298147/01 0005"/>
    <s v="Implementar la estrategia de conectividad departamental"/>
    <n v="5000000000"/>
    <n v="1"/>
    <s v="Num"/>
    <m/>
    <m/>
    <m/>
    <s v="OK"/>
    <m/>
    <m/>
    <m/>
    <n v="0"/>
    <s v="OK"/>
    <m/>
  </r>
  <r>
    <m/>
    <m/>
    <m/>
    <m/>
    <m/>
    <m/>
    <s v="Actividad"/>
    <s v="P&gt;298147/01"/>
    <m/>
    <m/>
    <s v="2.3.2.02.02.009"/>
    <n v="1128"/>
    <s v="1-0100"/>
    <s v="5/213/CC"/>
    <s v="20200042502832301028"/>
    <m/>
    <x v="306"/>
    <s v="Brindar conectividad al 100% de la red de salud pública departamental."/>
    <s v="Conexión a la red de salud pública."/>
    <n v="100"/>
    <n v="30"/>
    <s v="P&gt;298147/01 0006"/>
    <s v="Modernizar la estrategia de conectividad departamental"/>
    <n v="3200000000"/>
    <n v="1"/>
    <s v="Num"/>
    <m/>
    <m/>
    <m/>
    <s v="OK"/>
    <m/>
    <m/>
    <m/>
    <n v="0"/>
    <s v="OK"/>
    <m/>
  </r>
  <r>
    <m/>
    <m/>
    <m/>
    <m/>
    <m/>
    <m/>
    <s v="Actividad"/>
    <s v="P&gt;298147/01"/>
    <m/>
    <m/>
    <s v="2.3.2.02.02.009"/>
    <n v="1128"/>
    <s v="1-0100"/>
    <s v="5/213/CC"/>
    <s v="20200042502832301028"/>
    <m/>
    <x v="306"/>
    <s v="Brindar conectividad al 100% de la red de salud pública departamental."/>
    <s v="Conexión a la red de salud pública."/>
    <n v="100"/>
    <n v="30"/>
    <s v="P&gt;298147/01 0008"/>
    <s v="implementar infraestructura o servicios tecnológicos a entidades públicas, JAC y asociaciones"/>
    <n v="100000000"/>
    <n v="1"/>
    <s v="Num"/>
    <m/>
    <m/>
    <m/>
    <s v="OK"/>
    <m/>
    <m/>
    <m/>
    <n v="0"/>
    <s v="OK"/>
    <m/>
  </r>
  <r>
    <m/>
    <m/>
    <m/>
    <m/>
    <m/>
    <m/>
    <s v="Actividad"/>
    <s v="P&gt;298147/01"/>
    <m/>
    <m/>
    <s v="2.3.2.02.02.009"/>
    <n v="1128"/>
    <s v="1-0100"/>
    <s v="5/213/CC"/>
    <s v="20200042502832301028"/>
    <m/>
    <x v="306"/>
    <s v="Brindar conectividad al 100% de la red de salud pública departamental."/>
    <s v="Conexión a la red de salud pública."/>
    <n v="100"/>
    <n v="30"/>
    <s v="P&gt;298147/01 0009"/>
    <s v="Proveer servicio de internet"/>
    <n v="720000000"/>
    <n v="75"/>
    <s v="Num"/>
    <m/>
    <m/>
    <m/>
    <s v="OK"/>
    <m/>
    <m/>
    <m/>
    <n v="0"/>
    <s v="OK"/>
    <m/>
  </r>
  <r>
    <m/>
    <m/>
    <m/>
    <m/>
    <m/>
    <m/>
    <s v="Actividad"/>
    <s v="P&gt;298147/01"/>
    <m/>
    <m/>
    <s v="2.3.2.02.02.009"/>
    <n v="1128"/>
    <s v="1-0100"/>
    <s v="5/213/CC"/>
    <s v="20200042502832301028"/>
    <m/>
    <x v="306"/>
    <s v="Brindar conectividad al 100% de la red de salud pública departamental."/>
    <s v="Conexión a la red de salud pública."/>
    <n v="100"/>
    <n v="30"/>
    <s v="P&gt;298147/01 0011"/>
    <s v="Soportar la tecnología de red de usuario final"/>
    <n v="4400000000"/>
    <n v="220"/>
    <s v="Num"/>
    <m/>
    <m/>
    <m/>
    <s v="OK"/>
    <m/>
    <m/>
    <m/>
    <n v="0"/>
    <s v="OK"/>
    <m/>
  </r>
  <r>
    <m/>
    <m/>
    <m/>
    <m/>
    <m/>
    <m/>
    <s v="Actividad"/>
    <s v="P&gt;298147/01"/>
    <m/>
    <m/>
    <s v="2.3.2.02.02.009"/>
    <n v="1128"/>
    <s v="1-0100"/>
    <s v="5/213/CC"/>
    <s v="20200042502832301028"/>
    <m/>
    <x v="306"/>
    <s v="Brindar conectividad al 100% de la red de salud pública departamental."/>
    <s v="Conexión a la red de salud pública."/>
    <n v="100"/>
    <n v="30"/>
    <s v="P&gt;298147/01 0012"/>
    <s v="Soportar la tecnología de red troncal"/>
    <n v="1500000000"/>
    <n v="15"/>
    <s v="Num"/>
    <m/>
    <m/>
    <m/>
    <s v="OK"/>
    <m/>
    <m/>
    <m/>
    <n v="0"/>
    <s v="OK"/>
    <m/>
  </r>
  <r>
    <s v="23"/>
    <s v="TECNOLOGÍAS DE LA INFORMACIÓN Y LAS COMUNICACIONES"/>
    <s v="278272"/>
    <s v="2020004250283"/>
    <s v="P&gt;298147"/>
    <s v="Ampliación DE LA CONECTIVIDAD DE DATOS EN LOS MUNICIPIOS DE Cundinamarca"/>
    <s v="Producto"/>
    <s v="P&gt;298147/02"/>
    <s v="2301024"/>
    <s v="Servicio de acceso y uso de Tecnologías de la Información y las Comunicaciones"/>
    <s v="2.3.2.02.02.009"/>
    <n v="1128"/>
    <s v="1-0100"/>
    <s v="5/216/CC"/>
    <s v="20200042502832301024"/>
    <n v="30000000"/>
    <x v="307"/>
    <s v="Garantizar el funcionamiento de 90 centros interactivos digitales."/>
    <s v="Centros interactivos digitales en servicio"/>
    <n v="90"/>
    <n v="25"/>
    <m/>
    <m/>
    <m/>
    <m/>
    <m/>
    <m/>
    <m/>
    <m/>
    <m/>
    <m/>
    <m/>
    <m/>
    <m/>
    <m/>
    <m/>
  </r>
  <r>
    <m/>
    <m/>
    <m/>
    <m/>
    <m/>
    <m/>
    <s v="Actividad"/>
    <s v="P&gt;298147/02"/>
    <m/>
    <m/>
    <s v="2.3.2.02.02.009"/>
    <n v="1128"/>
    <s v="1-0100"/>
    <s v="5/216/CC"/>
    <s v="20200042502832301024"/>
    <m/>
    <x v="307"/>
    <s v="Garantizar el funcionamiento de 90 centros interactivos digitales."/>
    <s v="Centros interactivos digitales en servicio"/>
    <n v="90"/>
    <n v="25"/>
    <s v="P&gt;298147/02 0007"/>
    <s v="Soportar tecnológicamente los centros interactivos digitales"/>
    <n v="462000000"/>
    <n v="11"/>
    <s v="Num"/>
    <d v="2021-07-01T00:00:00"/>
    <n v="6"/>
    <n v="1"/>
    <s v="OK"/>
    <n v="30000000"/>
    <m/>
    <m/>
    <n v="30000000"/>
    <s v="OK"/>
    <s v="INFRAESTRUCTURA"/>
  </r>
  <r>
    <m/>
    <m/>
    <m/>
    <m/>
    <m/>
    <m/>
    <s v="Actividad"/>
    <s v="P&gt;298147/02"/>
    <m/>
    <m/>
    <s v="2.3.2.02.02.009"/>
    <n v="1128"/>
    <s v="1-0100"/>
    <s v="5/216/CC"/>
    <s v="20200042502832301024"/>
    <m/>
    <x v="307"/>
    <s v="Garantizar el funcionamiento de 90 centros interactivos digitales."/>
    <s v="Centros interactivos digitales en servicio"/>
    <n v="90"/>
    <n v="25"/>
    <s v="P&gt;298147/02 0010"/>
    <s v="Implementar infraestructura tecnológica para nuevos centros interactivos digitales"/>
    <n v="200000000"/>
    <n v="2"/>
    <s v="Num"/>
    <m/>
    <m/>
    <m/>
    <s v="OK"/>
    <m/>
    <m/>
    <m/>
    <n v="0"/>
    <s v="OK"/>
    <m/>
  </r>
  <r>
    <s v="23"/>
    <s v="TECNOLOGÍAS DE LA INFORMACIÓN Y LAS COMUNICACIONES"/>
    <s v="278954"/>
    <s v="2020004250253"/>
    <s v="P&gt;298163"/>
    <s v="Modernización TECNOLÓGICA BASADA EN INFRAESTRUCTURA TI PARA Cundinamarca"/>
    <s v="Producto"/>
    <s v="P&gt;298163/01"/>
    <s v="2399065"/>
    <s v="Servicios tecnológicos"/>
    <s v="2.3.2.02.02.009"/>
    <n v="1128"/>
    <s v="1-0100"/>
    <s v="5/435/CC"/>
    <s v="20200042502532399065"/>
    <n v="100000000"/>
    <x v="308"/>
    <s v="Actualizar el 10% de la infraestructura tecnológica de los datacenter principal y alterno de la gobernación."/>
    <s v="Infraestructura tecnología actualizada"/>
    <n v="10"/>
    <n v="3"/>
    <m/>
    <m/>
    <m/>
    <m/>
    <m/>
    <m/>
    <m/>
    <m/>
    <m/>
    <m/>
    <m/>
    <m/>
    <m/>
    <m/>
    <m/>
  </r>
  <r>
    <m/>
    <m/>
    <m/>
    <m/>
    <m/>
    <m/>
    <s v="Actividad"/>
    <s v="P&gt;298163/01"/>
    <m/>
    <m/>
    <s v="2.3.2.02.02.009"/>
    <n v="1128"/>
    <s v="1-0100"/>
    <s v="5/435/CC"/>
    <s v="20200042502532399065"/>
    <m/>
    <x v="308"/>
    <s v="Actualizar el 10% de la infraestructura tecnológica de los datacenter principal y alterno de la gobernación."/>
    <s v="Infraestructura tecnología actualizada"/>
    <n v="10"/>
    <n v="3"/>
    <s v="P&gt;298163/01 0001"/>
    <s v="Soportar la infraestructura tecnológica de los Centros de Datos principal y alterno"/>
    <n v="900000000"/>
    <n v="1"/>
    <s v="Num"/>
    <d v="2021-04-01T00:00:00"/>
    <n v="2"/>
    <n v="1"/>
    <s v="OK"/>
    <n v="100000000"/>
    <m/>
    <m/>
    <n v="100000000"/>
    <s v="OK"/>
    <s v="INFRAESTRUCTURA"/>
  </r>
  <r>
    <m/>
    <m/>
    <m/>
    <m/>
    <m/>
    <m/>
    <s v="Actividad"/>
    <s v="P&gt;298163/01"/>
    <m/>
    <m/>
    <s v="2.3.2.02.02.009"/>
    <n v="1128"/>
    <s v="1-0100"/>
    <s v="5/435/CC"/>
    <s v="20200042502532399065"/>
    <m/>
    <x v="308"/>
    <s v="Actualizar el 10% de la infraestructura tecnológica de los datacenter principal y alterno de la gobernación."/>
    <s v="Infraestructura tecnología actualizada"/>
    <n v="10"/>
    <n v="3"/>
    <s v="P&gt;298163/01 0002"/>
    <s v="Modernizar la estrategia de crecimiento del centro de datos"/>
    <n v="700000000"/>
    <n v="1"/>
    <s v="Num"/>
    <m/>
    <m/>
    <m/>
    <s v="OK"/>
    <m/>
    <m/>
    <m/>
    <n v="0"/>
    <s v="OK"/>
    <m/>
  </r>
  <r>
    <m/>
    <m/>
    <m/>
    <m/>
    <m/>
    <m/>
    <s v="Actividad"/>
    <s v="P&gt;298163/01"/>
    <m/>
    <m/>
    <s v="2.3.2.02.02.009"/>
    <n v="1128"/>
    <s v="1-0100"/>
    <s v="5/435/CC"/>
    <s v="20200042502532399065"/>
    <m/>
    <x v="308"/>
    <s v="Actualizar el 10% de la infraestructura tecnológica de los datacenter principal y alterno de la gobernación."/>
    <s v="Infraestructura tecnología actualizada"/>
    <n v="10"/>
    <n v="3"/>
    <s v="P&gt;298163/01 0003"/>
    <s v="Actualizar la infraestructura computacional de usuario final"/>
    <n v="720000000"/>
    <n v="120"/>
    <s v="Num"/>
    <m/>
    <m/>
    <m/>
    <s v="OK"/>
    <m/>
    <m/>
    <m/>
    <n v="0"/>
    <s v="OK"/>
    <m/>
  </r>
  <r>
    <m/>
    <m/>
    <m/>
    <m/>
    <m/>
    <m/>
    <s v="Actividad"/>
    <s v="P&gt;298163/01"/>
    <m/>
    <m/>
    <s v="2.3.2.02.02.009"/>
    <n v="1128"/>
    <s v="1-0100"/>
    <s v="5/435/CC"/>
    <s v="20200042502532399065"/>
    <m/>
    <x v="308"/>
    <s v="Actualizar el 10% de la infraestructura tecnológica de los datacenter principal y alterno de la gobernación."/>
    <s v="Infraestructura tecnología actualizada"/>
    <n v="10"/>
    <n v="3"/>
    <s v="P&gt;298163/01 0004"/>
    <s v="Soportar la infraestructura tecnológica plataformas corporativas"/>
    <n v="2000000000"/>
    <n v="1"/>
    <s v="Num"/>
    <m/>
    <m/>
    <m/>
    <s v="OK"/>
    <m/>
    <m/>
    <m/>
    <n v="0"/>
    <s v="OK"/>
    <m/>
  </r>
  <r>
    <s v="23"/>
    <s v="TECNOLOGÍAS DE LA INFORMACIÓN Y LAS COMUNICACIONES"/>
    <s v="278954"/>
    <s v="2020004250253"/>
    <s v="P&gt;298163"/>
    <s v="Modernización TECNOLÓGICA BASADA EN INFRAESTRUCTURA TI PARA Cundinamarca"/>
    <s v="Producto"/>
    <s v="P&gt;298163/01"/>
    <s v="2399065"/>
    <s v="Servicios tecnológicos"/>
    <s v="2.3.2.02.02.009"/>
    <n v="1128"/>
    <s v="1-0100"/>
    <s v="5/436/CC"/>
    <s v="20200042502532399065"/>
    <n v="31000000"/>
    <x v="309"/>
    <s v="Renovar el 20% de la infraestructura computacional de uso institucional."/>
    <s v="Infraestructura computacional actualizada"/>
    <n v="20"/>
    <n v="5.94"/>
    <m/>
    <m/>
    <m/>
    <m/>
    <m/>
    <m/>
    <m/>
    <m/>
    <m/>
    <m/>
    <m/>
    <m/>
    <m/>
    <m/>
    <m/>
  </r>
  <r>
    <m/>
    <m/>
    <m/>
    <m/>
    <m/>
    <m/>
    <s v="Actividad"/>
    <s v="P&gt;298163/01"/>
    <m/>
    <m/>
    <s v="2.3.2.02.02.009"/>
    <n v="1128"/>
    <s v="1-0100"/>
    <s v="5/436/CC"/>
    <s v="20200042502532399065"/>
    <m/>
    <x v="309"/>
    <s v="Renovar el 20% de la infraestructura computacional de uso institucional."/>
    <s v="Infraestructura computacional actualizada"/>
    <n v="20"/>
    <n v="5.94"/>
    <s v="P&gt;298163/01 0001"/>
    <s v="Soportar la infraestructura tecnológica de los Centros de Datos principal y alterno"/>
    <n v="900000000"/>
    <n v="1"/>
    <s v="Num"/>
    <m/>
    <m/>
    <m/>
    <s v="OK"/>
    <m/>
    <m/>
    <m/>
    <n v="0"/>
    <s v="OK"/>
    <m/>
  </r>
  <r>
    <m/>
    <m/>
    <m/>
    <m/>
    <m/>
    <m/>
    <s v="Actividad"/>
    <s v="P&gt;298163/01"/>
    <m/>
    <m/>
    <s v="2.3.2.02.02.009"/>
    <n v="1128"/>
    <s v="1-0100"/>
    <s v="5/436/CC"/>
    <s v="20200042502532399065"/>
    <m/>
    <x v="309"/>
    <s v="Renovar el 20% de la infraestructura computacional de uso institucional."/>
    <s v="Infraestructura computacional actualizada"/>
    <n v="20"/>
    <n v="5.94"/>
    <s v="P&gt;298163/01 0002"/>
    <s v="Modernizar la estrategia de crecimiento del centro de datos"/>
    <n v="700000000"/>
    <n v="1"/>
    <s v="Num"/>
    <m/>
    <m/>
    <m/>
    <s v="OK"/>
    <m/>
    <m/>
    <m/>
    <n v="0"/>
    <s v="OK"/>
    <m/>
  </r>
  <r>
    <m/>
    <m/>
    <m/>
    <m/>
    <m/>
    <m/>
    <s v="Actividad"/>
    <s v="P&gt;298163/01"/>
    <m/>
    <m/>
    <s v="2.3.2.02.02.009"/>
    <n v="1128"/>
    <s v="1-0100"/>
    <s v="5/436/CC"/>
    <s v="20200042502532399065"/>
    <m/>
    <x v="309"/>
    <s v="Renovar el 20% de la infraestructura computacional de uso institucional."/>
    <s v="Infraestructura computacional actualizada"/>
    <n v="20"/>
    <n v="5.94"/>
    <s v="P&gt;298163/01 0003"/>
    <s v="Actualizar la infraestructura computacional de usuario final"/>
    <n v="720000000"/>
    <n v="120"/>
    <s v="Num"/>
    <d v="2021-07-01T00:00:00"/>
    <n v="5"/>
    <n v="1"/>
    <s v="OK"/>
    <n v="31000000"/>
    <m/>
    <m/>
    <n v="31000000"/>
    <s v="OK"/>
    <s v="INFRAESTRUCTURA"/>
  </r>
  <r>
    <m/>
    <m/>
    <m/>
    <m/>
    <m/>
    <m/>
    <s v="Actividad"/>
    <s v="P&gt;298163/01"/>
    <m/>
    <m/>
    <s v="2.3.2.02.02.009"/>
    <n v="1128"/>
    <s v="1-0100"/>
    <s v="5/436/CC"/>
    <s v="20200042502532399065"/>
    <m/>
    <x v="309"/>
    <s v="Renovar el 20% de la infraestructura computacional de uso institucional."/>
    <s v="Infraestructura computacional actualizada"/>
    <n v="20"/>
    <n v="5.94"/>
    <s v="P&gt;298163/01 0004"/>
    <s v="Soportar la infraestructura tecnológica plataformas corporativas"/>
    <n v="2000000000"/>
    <n v="1"/>
    <s v="Num"/>
    <m/>
    <m/>
    <m/>
    <s v="OK"/>
    <m/>
    <m/>
    <m/>
    <n v="0"/>
    <s v="OK"/>
    <m/>
  </r>
  <r>
    <s v="23"/>
    <s v="TECNOLOGÍAS DE LA INFORMACIÓN Y LAS COMUNICACIONES"/>
    <s v="278954"/>
    <s v="2020004250253"/>
    <s v="P&gt;298163"/>
    <s v="Modernización TECNOLÓGICA BASADA EN INFRAESTRUCTURA TI PARA Cundinamarca"/>
    <s v="Producto"/>
    <s v="P&gt;298163/01"/>
    <s v="2399065"/>
    <s v="Servicios tecnológicos"/>
    <s v="2.3.2.02.02.009"/>
    <n v="1128"/>
    <s v="1-0100"/>
    <s v="5/437/CC"/>
    <s v="20200042502532399065"/>
    <n v="100000000"/>
    <x v="310"/>
    <s v="Soportar 6 plataformas de uso corporativo de la gobernación."/>
    <s v="plataformas de uso corporativo soportadas"/>
    <n v="6"/>
    <n v="6"/>
    <m/>
    <m/>
    <m/>
    <m/>
    <m/>
    <m/>
    <m/>
    <m/>
    <m/>
    <m/>
    <m/>
    <m/>
    <m/>
    <m/>
    <m/>
  </r>
  <r>
    <m/>
    <m/>
    <m/>
    <m/>
    <m/>
    <m/>
    <s v="Actividad"/>
    <s v="P&gt;298163/01"/>
    <m/>
    <m/>
    <s v="2.3.2.02.02.009"/>
    <n v="1128"/>
    <s v="1-0100"/>
    <s v="5/437/CC"/>
    <s v="20200042502532399065"/>
    <m/>
    <x v="310"/>
    <s v="Soportar 6 plataformas de uso corporativo de la gobernación."/>
    <s v="plataformas de uso corporativo soportadas"/>
    <n v="6"/>
    <n v="6"/>
    <s v="P&gt;298163/01 0001"/>
    <s v="Soportar la infraestructura tecnológica de los Centros de Datos principal y alterno"/>
    <n v="900000000"/>
    <n v="1"/>
    <s v="Num"/>
    <m/>
    <m/>
    <m/>
    <s v="OK"/>
    <m/>
    <m/>
    <m/>
    <n v="0"/>
    <s v="OK"/>
    <m/>
  </r>
  <r>
    <m/>
    <m/>
    <m/>
    <m/>
    <m/>
    <m/>
    <s v="Actividad"/>
    <s v="P&gt;298163/01"/>
    <m/>
    <m/>
    <s v="2.3.2.02.02.009"/>
    <n v="1128"/>
    <s v="1-0100"/>
    <s v="5/437/CC"/>
    <s v="20200042502532399065"/>
    <m/>
    <x v="310"/>
    <s v="Soportar 6 plataformas de uso corporativo de la gobernación."/>
    <s v="plataformas de uso corporativo soportadas"/>
    <n v="6"/>
    <n v="6"/>
    <s v="P&gt;298163/01 0002"/>
    <s v="Modernizar la estrategia de crecimiento del centro de datos"/>
    <n v="700000000"/>
    <n v="1"/>
    <s v="Num"/>
    <m/>
    <m/>
    <m/>
    <s v="OK"/>
    <m/>
    <m/>
    <m/>
    <n v="0"/>
    <s v="OK"/>
    <m/>
  </r>
  <r>
    <m/>
    <m/>
    <m/>
    <m/>
    <m/>
    <m/>
    <s v="Actividad"/>
    <s v="P&gt;298163/01"/>
    <m/>
    <m/>
    <s v="2.3.2.02.02.009"/>
    <n v="1128"/>
    <s v="1-0100"/>
    <s v="5/437/CC"/>
    <s v="20200042502532399065"/>
    <m/>
    <x v="310"/>
    <s v="Soportar 6 plataformas de uso corporativo de la gobernación."/>
    <s v="plataformas de uso corporativo soportadas"/>
    <n v="6"/>
    <n v="6"/>
    <s v="P&gt;298163/01 0003"/>
    <s v="Actualizar la infraestructura computacional de usuario final"/>
    <n v="720000000"/>
    <n v="120"/>
    <s v="Num"/>
    <m/>
    <m/>
    <m/>
    <s v="OK"/>
    <m/>
    <m/>
    <m/>
    <n v="0"/>
    <s v="OK"/>
    <m/>
  </r>
  <r>
    <m/>
    <m/>
    <m/>
    <m/>
    <m/>
    <m/>
    <s v="Actividad"/>
    <s v="P&gt;298163/01"/>
    <m/>
    <m/>
    <s v="2.3.2.02.02.009"/>
    <n v="1128"/>
    <s v="1-0100"/>
    <s v="5/437/CC"/>
    <s v="20200042502532399065"/>
    <m/>
    <x v="310"/>
    <s v="Soportar 6 plataformas de uso corporativo de la gobernación."/>
    <s v="plataformas de uso corporativo soportadas"/>
    <n v="6"/>
    <n v="6"/>
    <s v="P&gt;298163/01 0004"/>
    <s v="Soportar la infraestructura tecnológica plataformas corporativas"/>
    <n v="2000000000"/>
    <n v="1"/>
    <s v="Num"/>
    <d v="2021-01-01T00:00:00"/>
    <n v="12"/>
    <n v="1"/>
    <s v="OK"/>
    <n v="100000000"/>
    <m/>
    <m/>
    <n v="100000000"/>
    <s v="OK"/>
    <s v="INFRAESTRUCTURA"/>
  </r>
  <r>
    <n v="45"/>
    <s v="GOBIERNO TERRITORIAL"/>
    <s v="273789"/>
    <s v="2020004250258"/>
    <s v="P&gt;298132"/>
    <s v="Modernización y potencialización de los procesos administrativos y de recaudo tributario integrantes del sistema financiero de"/>
    <s v="Producto"/>
    <s v="P&gt;298132/01"/>
    <s v="4599023"/>
    <s v="Servicio de Implementación Sistemas de Gestión"/>
    <s v="2.3.2.02.02.009"/>
    <n v="1106"/>
    <s v="1-0100"/>
    <s v="5/407/CC"/>
    <s v="20200042502584599023"/>
    <n v="3355861120"/>
    <x v="311"/>
    <s v="Implementar 4 planes de fiscalización tributaria y operativa de los tributos departamentales."/>
    <s v="Planes implementados"/>
    <n v="4"/>
    <n v="1"/>
    <m/>
    <m/>
    <m/>
    <m/>
    <m/>
    <m/>
    <m/>
    <m/>
    <m/>
    <m/>
    <m/>
    <m/>
    <m/>
    <m/>
    <m/>
  </r>
  <r>
    <m/>
    <m/>
    <m/>
    <m/>
    <m/>
    <m/>
    <s v="Actividad"/>
    <s v="P&gt;298132/01"/>
    <m/>
    <m/>
    <s v="2.3.2.02.02.009"/>
    <n v="1106"/>
    <s v="1-0100"/>
    <s v="5/407/CC"/>
    <s v="20200042502584599023"/>
    <m/>
    <x v="311"/>
    <s v="Implementar 4 planes de fiscalización tributaria y operativa de los tributos departamentales."/>
    <s v="Planes implementados"/>
    <n v="4"/>
    <n v="1"/>
    <s v="P&gt;298132/01 0001"/>
    <s v="INSTRUMENTOS DE SEÑALIZACIÓN"/>
    <n v="8034000000"/>
    <n v="1"/>
    <s v="Num"/>
    <d v="2021-01-01T00:00:00"/>
    <n v="12"/>
    <n v="1"/>
    <s v="OK"/>
    <n v="3355861120"/>
    <m/>
    <m/>
    <n v="3355861120"/>
    <s v="OK"/>
    <s v="Secretaría de Hacienda"/>
  </r>
  <r>
    <m/>
    <m/>
    <m/>
    <m/>
    <m/>
    <m/>
    <s v="Actividad"/>
    <s v="P&gt;298132/01"/>
    <m/>
    <m/>
    <s v="2.3.2.02.02.009"/>
    <n v="1106"/>
    <s v="1-0100"/>
    <s v="5/407/CC"/>
    <s v="20200042502584599023"/>
    <m/>
    <x v="311"/>
    <s v="Implementar 4 planes de fiscalización tributaria y operativa de los tributos departamentales."/>
    <s v="Planes implementados"/>
    <n v="4"/>
    <n v="1"/>
    <s v="P&gt;298132/01 0002"/>
    <s v="ALMACENAMIENTO"/>
    <n v="602550000"/>
    <n v="1"/>
    <s v="Num"/>
    <m/>
    <m/>
    <m/>
    <s v="OK"/>
    <m/>
    <m/>
    <m/>
    <n v="0"/>
    <s v="OK"/>
    <m/>
  </r>
  <r>
    <m/>
    <m/>
    <m/>
    <m/>
    <m/>
    <m/>
    <s v="Actividad"/>
    <s v="P&gt;298132/01"/>
    <m/>
    <m/>
    <s v="2.3.2.02.02.009"/>
    <n v="1106"/>
    <s v="1-0100"/>
    <s v="5/407/CC"/>
    <s v="20200042502584599023"/>
    <m/>
    <x v="311"/>
    <s v="Implementar 4 planes de fiscalización tributaria y operativa de los tributos departamentales."/>
    <s v="Planes implementados"/>
    <n v="4"/>
    <n v="1"/>
    <s v="P&gt;298132/01 0003"/>
    <s v="DESTRUCCION"/>
    <n v="219862461"/>
    <n v="1"/>
    <s v="Num"/>
    <m/>
    <m/>
    <m/>
    <s v="OK"/>
    <m/>
    <m/>
    <m/>
    <n v="0"/>
    <s v="OK"/>
    <m/>
  </r>
  <r>
    <m/>
    <m/>
    <m/>
    <m/>
    <m/>
    <m/>
    <s v="Actividad"/>
    <s v="P&gt;298132/01"/>
    <m/>
    <m/>
    <s v="2.3.2.02.02.009"/>
    <n v="1106"/>
    <s v="1-0100"/>
    <s v="5/407/CC"/>
    <s v="20200042502584599023"/>
    <m/>
    <x v="311"/>
    <s v="Implementar 4 planes de fiscalización tributaria y operativa de los tributos departamentales."/>
    <s v="Planes implementados"/>
    <n v="4"/>
    <n v="1"/>
    <s v="P&gt;298132/01 0004"/>
    <s v="ARRENDAMIENTO BODEGA PALOQUEMAO"/>
    <n v="160305294"/>
    <n v="1"/>
    <s v="Num"/>
    <m/>
    <m/>
    <m/>
    <s v="OK"/>
    <m/>
    <m/>
    <m/>
    <n v="0"/>
    <s v="OK"/>
    <m/>
  </r>
  <r>
    <m/>
    <m/>
    <m/>
    <m/>
    <m/>
    <m/>
    <s v="Actividad"/>
    <s v="P&gt;298132/01"/>
    <m/>
    <m/>
    <s v="2.3.2.02.02.009"/>
    <n v="1106"/>
    <s v="1-0100"/>
    <s v="5/407/CC"/>
    <s v="20200042502584599023"/>
    <m/>
    <x v="311"/>
    <s v="Implementar 4 planes de fiscalización tributaria y operativa de los tributos departamentales."/>
    <s v="Planes implementados"/>
    <n v="4"/>
    <n v="1"/>
    <s v="P&gt;298132/01 0005"/>
    <s v="OPS GRUPO OPERATIVO"/>
    <n v="3090000000"/>
    <n v="1"/>
    <s v="Num"/>
    <m/>
    <m/>
    <m/>
    <s v="OK"/>
    <m/>
    <m/>
    <m/>
    <n v="0"/>
    <s v="OK"/>
    <m/>
  </r>
  <r>
    <m/>
    <m/>
    <m/>
    <m/>
    <m/>
    <m/>
    <s v="Actividad"/>
    <s v="P&gt;298132/01"/>
    <m/>
    <m/>
    <s v="2.3.2.02.02.009"/>
    <n v="1106"/>
    <s v="1-0100"/>
    <s v="5/407/CC"/>
    <s v="20200042502584599023"/>
    <m/>
    <x v="311"/>
    <s v="Implementar 4 planes de fiscalización tributaria y operativa de los tributos departamentales."/>
    <s v="Planes implementados"/>
    <n v="4"/>
    <n v="1"/>
    <s v="P&gt;298132/01 0006"/>
    <s v="ADQUISICIÓN EQUIPO DE LABORATORIO"/>
    <n v="69152258"/>
    <n v="1"/>
    <s v="Num"/>
    <m/>
    <m/>
    <m/>
    <s v="OK"/>
    <m/>
    <m/>
    <m/>
    <n v="0"/>
    <s v="OK"/>
    <m/>
  </r>
  <r>
    <m/>
    <m/>
    <m/>
    <m/>
    <m/>
    <m/>
    <s v="Actividad"/>
    <s v="P&gt;298132/01"/>
    <m/>
    <m/>
    <s v="2.3.2.02.02.009"/>
    <n v="1106"/>
    <s v="1-0100"/>
    <s v="5/407/CC"/>
    <s v="20200042502584599023"/>
    <m/>
    <x v="311"/>
    <s v="Implementar 4 planes de fiscalización tributaria y operativa de los tributos departamentales."/>
    <s v="Planes implementados"/>
    <n v="4"/>
    <n v="1"/>
    <s v="P&gt;298132/01 0007"/>
    <s v="ENSAYOS DE LABORATORIO"/>
    <n v="10712000"/>
    <n v="1"/>
    <s v="Num"/>
    <m/>
    <m/>
    <m/>
    <s v="OK"/>
    <m/>
    <m/>
    <m/>
    <n v="0"/>
    <s v="OK"/>
    <m/>
  </r>
  <r>
    <m/>
    <m/>
    <m/>
    <m/>
    <m/>
    <m/>
    <s v="Actividad"/>
    <s v="P&gt;298132/01"/>
    <m/>
    <m/>
    <s v="2.3.2.02.02.009"/>
    <n v="1106"/>
    <s v="1-0100"/>
    <s v="5/407/CC"/>
    <s v="20200042502584599023"/>
    <m/>
    <x v="311"/>
    <s v="Implementar 4 planes de fiscalización tributaria y operativa de los tributos departamentales."/>
    <s v="Planes implementados"/>
    <n v="4"/>
    <n v="1"/>
    <s v="P&gt;298132/01 0008"/>
    <s v="DESECHOS DE LABORATORIO"/>
    <n v="2678000"/>
    <n v="1"/>
    <s v="Num"/>
    <m/>
    <m/>
    <m/>
    <s v="OK"/>
    <m/>
    <m/>
    <m/>
    <n v="0"/>
    <s v="OK"/>
    <m/>
  </r>
  <r>
    <m/>
    <m/>
    <m/>
    <m/>
    <m/>
    <m/>
    <s v="Actividad"/>
    <s v="P&gt;298132/01"/>
    <m/>
    <m/>
    <s v="2.3.2.02.02.009"/>
    <n v="1106"/>
    <s v="1-0100"/>
    <s v="5/407/CC"/>
    <s v="20200042502584599023"/>
    <m/>
    <x v="311"/>
    <s v="Implementar 4 planes de fiscalización tributaria y operativa de los tributos departamentales."/>
    <s v="Planes implementados"/>
    <n v="4"/>
    <n v="1"/>
    <s v="P&gt;298132/01 0009"/>
    <s v="MANTENIMIENTO DE LABORATORIO"/>
    <n v="26780000"/>
    <n v="1"/>
    <s v="Num"/>
    <m/>
    <m/>
    <m/>
    <s v="OK"/>
    <m/>
    <m/>
    <m/>
    <n v="0"/>
    <s v="OK"/>
    <m/>
  </r>
  <r>
    <m/>
    <m/>
    <m/>
    <m/>
    <m/>
    <m/>
    <s v="Actividad"/>
    <s v="P&gt;298132/01"/>
    <m/>
    <m/>
    <s v="2.3.2.02.02.009"/>
    <n v="1106"/>
    <s v="1-0100"/>
    <s v="5/407/CC"/>
    <s v="20200042502584599023"/>
    <m/>
    <x v="311"/>
    <s v="Implementar 4 planes de fiscalización tributaria y operativa de los tributos departamentales."/>
    <s v="Planes implementados"/>
    <n v="4"/>
    <n v="1"/>
    <s v="P&gt;298132/01 0010"/>
    <s v="RUNT"/>
    <n v="1339000000"/>
    <n v="1"/>
    <s v="Num"/>
    <m/>
    <m/>
    <m/>
    <s v="OK"/>
    <m/>
    <m/>
    <m/>
    <n v="0"/>
    <s v="OK"/>
    <m/>
  </r>
  <r>
    <m/>
    <m/>
    <m/>
    <m/>
    <m/>
    <m/>
    <s v="Actividad"/>
    <s v="P&gt;298132/01"/>
    <m/>
    <m/>
    <s v="2.3.2.02.02.009"/>
    <n v="1106"/>
    <s v="1-0100"/>
    <s v="5/407/CC"/>
    <s v="20200042502584599023"/>
    <m/>
    <x v="311"/>
    <s v="Implementar 4 planes de fiscalización tributaria y operativa de los tributos departamentales."/>
    <s v="Planes implementados"/>
    <n v="4"/>
    <n v="1"/>
    <s v="P&gt;298132/01 0011"/>
    <s v="GEVIR"/>
    <n v="1472900000"/>
    <n v="1"/>
    <s v="Num"/>
    <m/>
    <m/>
    <m/>
    <s v="OK"/>
    <m/>
    <m/>
    <m/>
    <n v="0"/>
    <s v="OK"/>
    <m/>
  </r>
  <r>
    <m/>
    <m/>
    <m/>
    <m/>
    <m/>
    <m/>
    <s v="Actividad"/>
    <s v="P&gt;298132/01"/>
    <m/>
    <m/>
    <s v="2.3.2.02.02.009"/>
    <n v="1106"/>
    <s v="1-0100"/>
    <s v="5/407/CC"/>
    <s v="20200042502584599023"/>
    <m/>
    <x v="311"/>
    <s v="Implementar 4 planes de fiscalización tributaria y operativa de los tributos departamentales."/>
    <s v="Planes implementados"/>
    <n v="4"/>
    <n v="1"/>
    <s v="P&gt;298132/01 0012"/>
    <s v="IMPLEMENTACIÓN PLAN DE MEDIOS"/>
    <n v="1205100000"/>
    <n v="1"/>
    <s v="Num"/>
    <m/>
    <m/>
    <m/>
    <s v="OK"/>
    <m/>
    <m/>
    <m/>
    <n v="0"/>
    <s v="OK"/>
    <m/>
  </r>
  <r>
    <m/>
    <m/>
    <m/>
    <m/>
    <m/>
    <m/>
    <s v="Actividad"/>
    <s v="P&gt;298132/01"/>
    <m/>
    <m/>
    <s v="2.3.2.02.02.009"/>
    <n v="1106"/>
    <s v="1-0100"/>
    <s v="5/407/CC"/>
    <s v="20200042502584599023"/>
    <m/>
    <x v="311"/>
    <s v="Implementar 4 planes de fiscalización tributaria y operativa de los tributos departamentales."/>
    <s v="Planes implementados"/>
    <n v="4"/>
    <n v="1"/>
    <s v="P&gt;298132/01 0013"/>
    <s v="PUBLICACIÓN INFORME DE RESULTADOS"/>
    <n v="20085000"/>
    <n v="1"/>
    <s v="Num"/>
    <m/>
    <m/>
    <m/>
    <s v="OK"/>
    <m/>
    <m/>
    <m/>
    <n v="0"/>
    <s v="OK"/>
    <m/>
  </r>
  <r>
    <m/>
    <m/>
    <m/>
    <m/>
    <m/>
    <m/>
    <s v="Actividad"/>
    <s v="P&gt;298132/01"/>
    <m/>
    <m/>
    <s v="2.3.2.02.02.009"/>
    <n v="1106"/>
    <s v="1-0100"/>
    <s v="5/407/CC"/>
    <s v="20200042502584599023"/>
    <m/>
    <x v="311"/>
    <s v="Implementar 4 planes de fiscalización tributaria y operativa de los tributos departamentales."/>
    <s v="Planes implementados"/>
    <n v="4"/>
    <n v="1"/>
    <s v="P&gt;298132/01 0014"/>
    <s v="FISCALIZACIÓN AUDITORÍA TRIBUTARIA IMPUESTO DE REGISTRO"/>
    <n v="2410200000"/>
    <n v="1"/>
    <s v="Num"/>
    <m/>
    <m/>
    <m/>
    <s v="OK"/>
    <m/>
    <m/>
    <m/>
    <n v="0"/>
    <s v="OK"/>
    <m/>
  </r>
  <r>
    <m/>
    <m/>
    <m/>
    <m/>
    <m/>
    <m/>
    <s v="Actividad"/>
    <s v="P&gt;298132/01"/>
    <m/>
    <m/>
    <s v="2.3.2.02.02.009"/>
    <n v="1106"/>
    <s v="1-0100"/>
    <s v="5/407/CC"/>
    <s v="20200042502584599023"/>
    <m/>
    <x v="311"/>
    <s v="Implementar 4 planes de fiscalización tributaria y operativa de los tributos departamentales."/>
    <s v="Planes implementados"/>
    <n v="4"/>
    <n v="1"/>
    <s v="P&gt;298132/01 0015"/>
    <s v="LIQUIDACION VEHÍCULOS TECNOLÓGICO Y ADMINISTRATIVO"/>
    <n v="10065360345"/>
    <n v="1"/>
    <s v="Num"/>
    <m/>
    <m/>
    <m/>
    <s v="OK"/>
    <m/>
    <m/>
    <m/>
    <n v="0"/>
    <s v="OK"/>
    <m/>
  </r>
  <r>
    <m/>
    <m/>
    <m/>
    <m/>
    <m/>
    <m/>
    <s v="Actividad"/>
    <s v="P&gt;298132/01"/>
    <m/>
    <m/>
    <s v="2.3.2.02.02.009"/>
    <n v="1106"/>
    <s v="1-0100"/>
    <s v="5/407/CC"/>
    <s v="20200042502584599023"/>
    <m/>
    <x v="311"/>
    <s v="Implementar 4 planes de fiscalización tributaria y operativa de los tributos departamentales."/>
    <s v="Planes implementados"/>
    <n v="4"/>
    <n v="1"/>
    <s v="P&gt;298132/01 0022"/>
    <s v="CONVENIO FEDERACION NACIONAL DE DEPARTAMENTOS"/>
    <n v="3090000000"/>
    <n v="1"/>
    <s v="Num"/>
    <m/>
    <m/>
    <m/>
    <s v="OK"/>
    <m/>
    <m/>
    <m/>
    <n v="0"/>
    <s v="OK"/>
    <m/>
  </r>
  <r>
    <n v="45"/>
    <s v="GOBIERNO TERRITORIAL"/>
    <s v="273789"/>
    <s v="2020004250258"/>
    <s v="P&gt;298132"/>
    <s v="Modernización y potencialización de los procesos administrativos y de recaudo tributario integrantes del sistema financiero de"/>
    <s v="Producto"/>
    <s v="P&gt;298132/01"/>
    <s v="4599023"/>
    <s v="Servicio de Implementación Sistemas de Gestión"/>
    <s v="2.3.2.02.02.009"/>
    <n v="1106"/>
    <s v="1-0100"/>
    <s v="5/407/FC"/>
    <s v="20200042502584599023"/>
    <n v="3012877500"/>
    <x v="311"/>
    <s v="Implementar 4 planes de fiscalización tributaria y operativa de los tributos departamentales."/>
    <s v="Planes implementados"/>
    <n v="4"/>
    <n v="1"/>
    <m/>
    <m/>
    <m/>
    <m/>
    <m/>
    <m/>
    <m/>
    <m/>
    <m/>
    <m/>
    <m/>
    <m/>
    <m/>
    <m/>
    <m/>
  </r>
  <r>
    <m/>
    <m/>
    <m/>
    <m/>
    <m/>
    <m/>
    <s v="Actividad"/>
    <s v="P&gt;298132/01"/>
    <m/>
    <m/>
    <s v="2.3.2.02.02.009"/>
    <n v="1106"/>
    <s v="1-0100"/>
    <s v="5/407/FC"/>
    <s v="20200042502584599023"/>
    <m/>
    <x v="311"/>
    <s v="Implementar 4 planes de fiscalización tributaria y operativa de los tributos departamentales."/>
    <s v="Planes implementados"/>
    <n v="4"/>
    <n v="1"/>
    <s v="P&gt;298132/01 0001"/>
    <s v="INSTRUMENTOS DE SEÑALIZACIÓN"/>
    <n v="8034000000"/>
    <n v="1"/>
    <s v="Num"/>
    <d v="2021-01-01T00:00:00"/>
    <n v="12"/>
    <n v="1"/>
    <s v="OK"/>
    <n v="3012877500"/>
    <m/>
    <m/>
    <n v="3012877500"/>
    <s v="OK"/>
    <s v="Secretaría de Hacienda"/>
  </r>
  <r>
    <m/>
    <m/>
    <m/>
    <m/>
    <m/>
    <m/>
    <s v="Actividad"/>
    <s v="P&gt;298132/01"/>
    <m/>
    <m/>
    <s v="2.3.2.02.02.009"/>
    <n v="1106"/>
    <s v="1-0100"/>
    <s v="5/407/FC"/>
    <s v="20200042502584599023"/>
    <m/>
    <x v="311"/>
    <s v="Implementar 4 planes de fiscalización tributaria y operativa de los tributos departamentales."/>
    <s v="Planes implementados"/>
    <n v="4"/>
    <n v="1"/>
    <s v="P&gt;298132/01 0002"/>
    <s v="ALMACENAMIENTO"/>
    <n v="602550000"/>
    <n v="1"/>
    <s v="Num"/>
    <m/>
    <m/>
    <m/>
    <s v="OK"/>
    <m/>
    <m/>
    <m/>
    <n v="0"/>
    <s v="OK"/>
    <m/>
  </r>
  <r>
    <m/>
    <m/>
    <m/>
    <m/>
    <m/>
    <m/>
    <s v="Actividad"/>
    <s v="P&gt;298132/01"/>
    <m/>
    <m/>
    <s v="2.3.2.02.02.009"/>
    <n v="1106"/>
    <s v="1-0100"/>
    <s v="5/407/FC"/>
    <s v="20200042502584599023"/>
    <m/>
    <x v="311"/>
    <s v="Implementar 4 planes de fiscalización tributaria y operativa de los tributos departamentales."/>
    <s v="Planes implementados"/>
    <n v="4"/>
    <n v="1"/>
    <s v="P&gt;298132/01 0003"/>
    <s v="DESTRUCCION"/>
    <n v="219862461"/>
    <n v="1"/>
    <s v="Num"/>
    <m/>
    <m/>
    <m/>
    <s v="OK"/>
    <m/>
    <m/>
    <m/>
    <n v="0"/>
    <s v="OK"/>
    <m/>
  </r>
  <r>
    <m/>
    <m/>
    <m/>
    <m/>
    <m/>
    <m/>
    <s v="Actividad"/>
    <s v="P&gt;298132/01"/>
    <m/>
    <m/>
    <s v="2.3.2.02.02.009"/>
    <n v="1106"/>
    <s v="1-0100"/>
    <s v="5/407/FC"/>
    <s v="20200042502584599023"/>
    <m/>
    <x v="311"/>
    <s v="Implementar 4 planes de fiscalización tributaria y operativa de los tributos departamentales."/>
    <s v="Planes implementados"/>
    <n v="4"/>
    <n v="1"/>
    <s v="P&gt;298132/01 0004"/>
    <s v="ARRENDAMIENTO BODEGA PALOQUEMAO"/>
    <n v="160305294"/>
    <n v="1"/>
    <s v="Num"/>
    <m/>
    <m/>
    <m/>
    <s v="OK"/>
    <m/>
    <m/>
    <m/>
    <n v="0"/>
    <s v="OK"/>
    <m/>
  </r>
  <r>
    <m/>
    <m/>
    <m/>
    <m/>
    <m/>
    <m/>
    <s v="Actividad"/>
    <s v="P&gt;298132/01"/>
    <m/>
    <m/>
    <s v="2.3.2.02.02.009"/>
    <n v="1106"/>
    <s v="1-0100"/>
    <s v="5/407/FC"/>
    <s v="20200042502584599023"/>
    <m/>
    <x v="311"/>
    <s v="Implementar 4 planes de fiscalización tributaria y operativa de los tributos departamentales."/>
    <s v="Planes implementados"/>
    <n v="4"/>
    <n v="1"/>
    <s v="P&gt;298132/01 0005"/>
    <s v="OPS GRUPO OPERATIVO"/>
    <n v="3090000000"/>
    <n v="1"/>
    <s v="Num"/>
    <m/>
    <m/>
    <m/>
    <s v="OK"/>
    <m/>
    <m/>
    <m/>
    <n v="0"/>
    <s v="OK"/>
    <m/>
  </r>
  <r>
    <m/>
    <m/>
    <m/>
    <m/>
    <m/>
    <m/>
    <s v="Actividad"/>
    <s v="P&gt;298132/01"/>
    <m/>
    <m/>
    <s v="2.3.2.02.02.009"/>
    <n v="1106"/>
    <s v="1-0100"/>
    <s v="5/407/FC"/>
    <s v="20200042502584599023"/>
    <m/>
    <x v="311"/>
    <s v="Implementar 4 planes de fiscalización tributaria y operativa de los tributos departamentales."/>
    <s v="Planes implementados"/>
    <n v="4"/>
    <n v="1"/>
    <s v="P&gt;298132/01 0006"/>
    <s v="ADQUISICIÓN EQUIPO DE LABORATORIO"/>
    <n v="69152258"/>
    <n v="1"/>
    <s v="Num"/>
    <m/>
    <m/>
    <m/>
    <s v="OK"/>
    <m/>
    <m/>
    <m/>
    <n v="0"/>
    <s v="OK"/>
    <m/>
  </r>
  <r>
    <m/>
    <m/>
    <m/>
    <m/>
    <m/>
    <m/>
    <s v="Actividad"/>
    <s v="P&gt;298132/01"/>
    <m/>
    <m/>
    <s v="2.3.2.02.02.009"/>
    <n v="1106"/>
    <s v="1-0100"/>
    <s v="5/407/FC"/>
    <s v="20200042502584599023"/>
    <m/>
    <x v="311"/>
    <s v="Implementar 4 planes de fiscalización tributaria y operativa de los tributos departamentales."/>
    <s v="Planes implementados"/>
    <n v="4"/>
    <n v="1"/>
    <s v="P&gt;298132/01 0007"/>
    <s v="ENSAYOS DE LABORATORIO"/>
    <n v="10712000"/>
    <n v="1"/>
    <s v="Num"/>
    <m/>
    <m/>
    <m/>
    <s v="OK"/>
    <m/>
    <m/>
    <m/>
    <n v="0"/>
    <s v="OK"/>
    <m/>
  </r>
  <r>
    <m/>
    <m/>
    <m/>
    <m/>
    <m/>
    <m/>
    <s v="Actividad"/>
    <s v="P&gt;298132/01"/>
    <m/>
    <m/>
    <s v="2.3.2.02.02.009"/>
    <n v="1106"/>
    <s v="1-0100"/>
    <s v="5/407/FC"/>
    <s v="20200042502584599023"/>
    <m/>
    <x v="311"/>
    <s v="Implementar 4 planes de fiscalización tributaria y operativa de los tributos departamentales."/>
    <s v="Planes implementados"/>
    <n v="4"/>
    <n v="1"/>
    <s v="P&gt;298132/01 0008"/>
    <s v="DESECHOS DE LABORATORIO"/>
    <n v="2678000"/>
    <n v="1"/>
    <s v="Num"/>
    <m/>
    <m/>
    <m/>
    <s v="OK"/>
    <m/>
    <m/>
    <m/>
    <n v="0"/>
    <s v="OK"/>
    <m/>
  </r>
  <r>
    <m/>
    <m/>
    <m/>
    <m/>
    <m/>
    <m/>
    <s v="Actividad"/>
    <s v="P&gt;298132/01"/>
    <m/>
    <m/>
    <s v="2.3.2.02.02.009"/>
    <n v="1106"/>
    <s v="1-0100"/>
    <s v="5/407/FC"/>
    <s v="20200042502584599023"/>
    <m/>
    <x v="311"/>
    <s v="Implementar 4 planes de fiscalización tributaria y operativa de los tributos departamentales."/>
    <s v="Planes implementados"/>
    <n v="4"/>
    <n v="1"/>
    <s v="P&gt;298132/01 0009"/>
    <s v="MANTENIMIENTO DE LABORATORIO"/>
    <n v="26780000"/>
    <n v="1"/>
    <s v="Num"/>
    <m/>
    <m/>
    <m/>
    <s v="OK"/>
    <m/>
    <m/>
    <m/>
    <n v="0"/>
    <s v="OK"/>
    <m/>
  </r>
  <r>
    <m/>
    <m/>
    <m/>
    <m/>
    <m/>
    <m/>
    <s v="Actividad"/>
    <s v="P&gt;298132/01"/>
    <m/>
    <m/>
    <s v="2.3.2.02.02.009"/>
    <n v="1106"/>
    <s v="1-0100"/>
    <s v="5/407/FC"/>
    <s v="20200042502584599023"/>
    <m/>
    <x v="311"/>
    <s v="Implementar 4 planes de fiscalización tributaria y operativa de los tributos departamentales."/>
    <s v="Planes implementados"/>
    <n v="4"/>
    <n v="1"/>
    <s v="P&gt;298132/01 0010"/>
    <s v="RUNT"/>
    <n v="1339000000"/>
    <n v="1"/>
    <s v="Num"/>
    <m/>
    <m/>
    <m/>
    <s v="OK"/>
    <m/>
    <m/>
    <m/>
    <n v="0"/>
    <s v="OK"/>
    <m/>
  </r>
  <r>
    <m/>
    <m/>
    <m/>
    <m/>
    <m/>
    <m/>
    <s v="Actividad"/>
    <s v="P&gt;298132/01"/>
    <m/>
    <m/>
    <s v="2.3.2.02.02.009"/>
    <n v="1106"/>
    <s v="1-0100"/>
    <s v="5/407/FC"/>
    <s v="20200042502584599023"/>
    <m/>
    <x v="311"/>
    <s v="Implementar 4 planes de fiscalización tributaria y operativa de los tributos departamentales."/>
    <s v="Planes implementados"/>
    <n v="4"/>
    <n v="1"/>
    <s v="P&gt;298132/01 0011"/>
    <s v="GEVIR"/>
    <n v="1472900000"/>
    <n v="1"/>
    <s v="Num"/>
    <m/>
    <m/>
    <m/>
    <s v="OK"/>
    <m/>
    <m/>
    <m/>
    <n v="0"/>
    <s v="OK"/>
    <m/>
  </r>
  <r>
    <m/>
    <m/>
    <m/>
    <m/>
    <m/>
    <m/>
    <s v="Actividad"/>
    <s v="P&gt;298132/01"/>
    <m/>
    <m/>
    <s v="2.3.2.02.02.009"/>
    <n v="1106"/>
    <s v="1-0100"/>
    <s v="5/407/FC"/>
    <s v="20200042502584599023"/>
    <m/>
    <x v="311"/>
    <s v="Implementar 4 planes de fiscalización tributaria y operativa de los tributos departamentales."/>
    <s v="Planes implementados"/>
    <n v="4"/>
    <n v="1"/>
    <s v="P&gt;298132/01 0012"/>
    <s v="IMPLEMENTACIÓN PLAN DE MEDIOS"/>
    <n v="1205100000"/>
    <n v="1"/>
    <s v="Num"/>
    <m/>
    <m/>
    <m/>
    <s v="OK"/>
    <m/>
    <m/>
    <m/>
    <n v="0"/>
    <s v="OK"/>
    <m/>
  </r>
  <r>
    <m/>
    <m/>
    <m/>
    <m/>
    <m/>
    <m/>
    <s v="Actividad"/>
    <s v="P&gt;298132/01"/>
    <m/>
    <m/>
    <s v="2.3.2.02.02.009"/>
    <n v="1106"/>
    <s v="1-0100"/>
    <s v="5/407/FC"/>
    <s v="20200042502584599023"/>
    <m/>
    <x v="311"/>
    <s v="Implementar 4 planes de fiscalización tributaria y operativa de los tributos departamentales."/>
    <s v="Planes implementados"/>
    <n v="4"/>
    <n v="1"/>
    <s v="P&gt;298132/01 0013"/>
    <s v="PUBLICACIÓN INFORME DE RESULTADOS"/>
    <n v="20085000"/>
    <n v="1"/>
    <s v="Num"/>
    <m/>
    <m/>
    <m/>
    <s v="OK"/>
    <m/>
    <m/>
    <m/>
    <n v="0"/>
    <s v="OK"/>
    <m/>
  </r>
  <r>
    <m/>
    <m/>
    <m/>
    <m/>
    <m/>
    <m/>
    <s v="Actividad"/>
    <s v="P&gt;298132/01"/>
    <m/>
    <m/>
    <s v="2.3.2.02.02.009"/>
    <n v="1106"/>
    <s v="1-0100"/>
    <s v="5/407/FC"/>
    <s v="20200042502584599023"/>
    <m/>
    <x v="311"/>
    <s v="Implementar 4 planes de fiscalización tributaria y operativa de los tributos departamentales."/>
    <s v="Planes implementados"/>
    <n v="4"/>
    <n v="1"/>
    <s v="P&gt;298132/01 0014"/>
    <s v="FISCALIZACIÓN AUDITORÍA TRIBUTARIA IMPUESTO DE REGISTRO"/>
    <n v="2410200000"/>
    <n v="1"/>
    <s v="Num"/>
    <m/>
    <m/>
    <m/>
    <s v="OK"/>
    <m/>
    <m/>
    <m/>
    <n v="0"/>
    <s v="OK"/>
    <m/>
  </r>
  <r>
    <m/>
    <m/>
    <m/>
    <m/>
    <m/>
    <m/>
    <s v="Actividad"/>
    <s v="P&gt;298132/01"/>
    <m/>
    <m/>
    <s v="2.3.2.02.02.009"/>
    <n v="1106"/>
    <s v="1-0100"/>
    <s v="5/407/FC"/>
    <s v="20200042502584599023"/>
    <m/>
    <x v="311"/>
    <s v="Implementar 4 planes de fiscalización tributaria y operativa de los tributos departamentales."/>
    <s v="Planes implementados"/>
    <n v="4"/>
    <n v="1"/>
    <s v="P&gt;298132/01 0015"/>
    <s v="LIQUIDACION VEHÍCULOS TECNOLÓGICO Y ADMINISTRATIVO"/>
    <n v="10065360345"/>
    <n v="1"/>
    <s v="Num"/>
    <m/>
    <m/>
    <m/>
    <s v="OK"/>
    <m/>
    <m/>
    <m/>
    <n v="0"/>
    <s v="OK"/>
    <m/>
  </r>
  <r>
    <m/>
    <m/>
    <m/>
    <m/>
    <m/>
    <m/>
    <s v="Actividad"/>
    <s v="P&gt;298132/01"/>
    <m/>
    <m/>
    <s v="2.3.2.02.02.009"/>
    <n v="1106"/>
    <s v="1-0100"/>
    <s v="5/407/FC"/>
    <s v="20200042502584599023"/>
    <m/>
    <x v="311"/>
    <s v="Implementar 4 planes de fiscalización tributaria y operativa de los tributos departamentales."/>
    <s v="Planes implementados"/>
    <n v="4"/>
    <n v="1"/>
    <s v="P&gt;298132/01 0022"/>
    <s v="CONVENIO FEDERACION NACIONAL DE DEPARTAMENTOS"/>
    <n v="3090000000"/>
    <n v="1"/>
    <s v="Num"/>
    <m/>
    <m/>
    <m/>
    <s v="OK"/>
    <m/>
    <m/>
    <m/>
    <n v="0"/>
    <s v="OK"/>
    <m/>
  </r>
  <r>
    <n v="45"/>
    <s v="GOBIERNO TERRITORIAL"/>
    <s v="273789"/>
    <s v="2020004250258"/>
    <s v="P&gt;298132"/>
    <s v="Modernización y potencialización de los procesos administrativos y de recaudo tributario integrantes del sistema financiero de"/>
    <s v="Producto"/>
    <s v="P&gt;298132/01"/>
    <s v="4599023"/>
    <s v="Servicio de Implementación Sistemas de Gestión"/>
    <s v="2.3.2.02.02.009"/>
    <n v="1106"/>
    <s v="3-6000"/>
    <s v="5/407/CC"/>
    <s v="20200042502584599023"/>
    <n v="1484284490"/>
    <x v="311"/>
    <s v="Implementar 4 planes de fiscalización tributaria y operativa de los tributos departamentales."/>
    <s v="Planes implementados"/>
    <n v="4"/>
    <n v="1"/>
    <m/>
    <m/>
    <m/>
    <m/>
    <m/>
    <m/>
    <m/>
    <m/>
    <m/>
    <m/>
    <m/>
    <m/>
    <m/>
    <m/>
    <m/>
  </r>
  <r>
    <m/>
    <m/>
    <m/>
    <m/>
    <m/>
    <m/>
    <s v="Actividad"/>
    <s v="P&gt;298132/01"/>
    <m/>
    <m/>
    <s v="2.3.2.02.02.009"/>
    <n v="1106"/>
    <s v="3-6000"/>
    <s v="5/407/CC"/>
    <s v="20200042502584599023"/>
    <m/>
    <x v="311"/>
    <s v="Implementar 4 planes de fiscalización tributaria y operativa de los tributos departamentales."/>
    <s v="Planes implementados"/>
    <n v="4"/>
    <n v="1"/>
    <s v="P&gt;298132/01 0001"/>
    <s v="INSTRUMENTOS DE SEÑALIZACIÓN"/>
    <n v="8034000000"/>
    <n v="1"/>
    <s v="Num"/>
    <m/>
    <m/>
    <m/>
    <s v="OK"/>
    <m/>
    <m/>
    <m/>
    <n v="0"/>
    <s v="OK"/>
    <m/>
  </r>
  <r>
    <m/>
    <m/>
    <m/>
    <m/>
    <m/>
    <m/>
    <s v="Actividad"/>
    <s v="P&gt;298132/01"/>
    <m/>
    <m/>
    <s v="2.3.2.02.02.009"/>
    <n v="1106"/>
    <s v="3-6000"/>
    <s v="5/407/CC"/>
    <s v="20200042502584599023"/>
    <m/>
    <x v="311"/>
    <s v="Implementar 4 planes de fiscalización tributaria y operativa de los tributos departamentales."/>
    <s v="Planes implementados"/>
    <n v="4"/>
    <n v="1"/>
    <s v="P&gt;298132/01 0002"/>
    <s v="ALMACENAMIENTO"/>
    <n v="602550000"/>
    <n v="1"/>
    <s v="Num"/>
    <d v="2021-01-02T00:00:00"/>
    <n v="11"/>
    <n v="1"/>
    <s v="OK"/>
    <n v="420028110"/>
    <m/>
    <m/>
    <n v="420028110"/>
    <s v="OK"/>
    <s v="Secretaría de Hacacienda"/>
  </r>
  <r>
    <m/>
    <m/>
    <m/>
    <m/>
    <m/>
    <m/>
    <s v="Actividad"/>
    <s v="P&gt;298132/01"/>
    <m/>
    <m/>
    <s v="2.3.2.02.02.009"/>
    <n v="1106"/>
    <s v="3-6000"/>
    <s v="5/407/CC"/>
    <s v="20200042502584599023"/>
    <m/>
    <x v="311"/>
    <s v="Implementar 4 planes de fiscalización tributaria y operativa de los tributos departamentales."/>
    <s v="Planes implementados"/>
    <n v="4"/>
    <n v="1"/>
    <s v="P&gt;298132/01 0003"/>
    <s v="DESTRUCCION"/>
    <n v="219862461"/>
    <n v="1"/>
    <s v="Num"/>
    <d v="2021-01-01T00:00:00"/>
    <n v="12"/>
    <n v="1"/>
    <s v="OK"/>
    <n v="213854971"/>
    <m/>
    <m/>
    <n v="213854971"/>
    <s v="OK"/>
    <s v="Secretaría de Hacacienda"/>
  </r>
  <r>
    <m/>
    <m/>
    <m/>
    <m/>
    <m/>
    <m/>
    <s v="Actividad"/>
    <s v="P&gt;298132/01"/>
    <m/>
    <m/>
    <s v="2.3.2.02.02.009"/>
    <n v="1106"/>
    <s v="3-6000"/>
    <s v="5/407/CC"/>
    <s v="20200042502584599023"/>
    <m/>
    <x v="311"/>
    <s v="Implementar 4 planes de fiscalización tributaria y operativa de los tributos departamentales."/>
    <s v="Planes implementados"/>
    <n v="4"/>
    <n v="1"/>
    <s v="P&gt;298132/01 0004"/>
    <s v="ARRENDAMIENTO BODEGA PALOQUEMAO"/>
    <n v="160305294"/>
    <n v="1"/>
    <s v="Num"/>
    <d v="2021-01-01T00:00:00"/>
    <n v="12"/>
    <n v="1"/>
    <s v="OK"/>
    <n v="123311764"/>
    <m/>
    <m/>
    <n v="123311764"/>
    <s v="OK"/>
    <s v="Secretaría de Hacacienda"/>
  </r>
  <r>
    <m/>
    <m/>
    <m/>
    <m/>
    <m/>
    <m/>
    <s v="Actividad"/>
    <s v="P&gt;298132/01"/>
    <m/>
    <m/>
    <s v="2.3.2.02.02.009"/>
    <n v="1106"/>
    <s v="3-6000"/>
    <s v="5/407/CC"/>
    <s v="20200042502584599023"/>
    <m/>
    <x v="311"/>
    <s v="Implementar 4 planes de fiscalización tributaria y operativa de los tributos departamentales."/>
    <s v="Planes implementados"/>
    <n v="4"/>
    <n v="1"/>
    <s v="P&gt;298132/01 0005"/>
    <s v="OPS GRUPO OPERATIVO"/>
    <n v="3090000000"/>
    <n v="1"/>
    <s v="Num"/>
    <d v="2021-01-01T00:00:00"/>
    <n v="12"/>
    <n v="1"/>
    <s v="OK"/>
    <n v="696189645"/>
    <m/>
    <m/>
    <n v="696189645"/>
    <s v="OK"/>
    <s v="Secretaría de Hacacienda"/>
  </r>
  <r>
    <m/>
    <m/>
    <m/>
    <m/>
    <m/>
    <m/>
    <s v="Actividad"/>
    <s v="P&gt;298132/01"/>
    <m/>
    <m/>
    <s v="2.3.2.02.02.009"/>
    <n v="1106"/>
    <s v="3-6000"/>
    <s v="5/407/CC"/>
    <s v="20200042502584599023"/>
    <m/>
    <x v="311"/>
    <s v="Implementar 4 planes de fiscalización tributaria y operativa de los tributos departamentales."/>
    <s v="Planes implementados"/>
    <n v="4"/>
    <n v="1"/>
    <s v="P&gt;298132/01 0006"/>
    <s v="ADQUISICIÓN EQUIPO DE LABORATORIO"/>
    <n v="69152258"/>
    <n v="1"/>
    <s v="Num"/>
    <m/>
    <m/>
    <m/>
    <s v="OK"/>
    <m/>
    <m/>
    <m/>
    <n v="0"/>
    <s v="OK"/>
    <m/>
  </r>
  <r>
    <m/>
    <m/>
    <m/>
    <m/>
    <m/>
    <m/>
    <s v="Actividad"/>
    <s v="P&gt;298132/01"/>
    <m/>
    <m/>
    <s v="2.3.2.02.02.009"/>
    <n v="1106"/>
    <s v="3-6000"/>
    <s v="5/407/CC"/>
    <s v="20200042502584599023"/>
    <m/>
    <x v="311"/>
    <s v="Implementar 4 planes de fiscalización tributaria y operativa de los tributos departamentales."/>
    <s v="Planes implementados"/>
    <n v="4"/>
    <n v="1"/>
    <s v="P&gt;298132/01 0007"/>
    <s v="ENSAYOS DE LABORATORIO"/>
    <n v="10712000"/>
    <n v="1"/>
    <s v="Num"/>
    <d v="2021-01-01T00:00:00"/>
    <n v="12"/>
    <n v="1"/>
    <s v="OK"/>
    <n v="8240000"/>
    <m/>
    <m/>
    <n v="8240000"/>
    <s v="OK"/>
    <s v="Secretaría de Hacacienda"/>
  </r>
  <r>
    <m/>
    <m/>
    <m/>
    <m/>
    <m/>
    <m/>
    <s v="Actividad"/>
    <s v="P&gt;298132/01"/>
    <m/>
    <m/>
    <s v="2.3.2.02.02.009"/>
    <n v="1106"/>
    <s v="3-6000"/>
    <s v="5/407/CC"/>
    <s v="20200042502584599023"/>
    <m/>
    <x v="311"/>
    <s v="Implementar 4 planes de fiscalización tributaria y operativa de los tributos departamentales."/>
    <s v="Planes implementados"/>
    <n v="4"/>
    <n v="1"/>
    <s v="P&gt;298132/01 0008"/>
    <s v="DESECHOS DE LABORATORIO"/>
    <n v="2678000"/>
    <n v="1"/>
    <s v="Num"/>
    <d v="2021-01-01T00:00:00"/>
    <n v="12"/>
    <n v="1"/>
    <s v="OK"/>
    <n v="2060000"/>
    <m/>
    <m/>
    <n v="2060000"/>
    <s v="OK"/>
    <s v="Secretaría de Hacacienda"/>
  </r>
  <r>
    <m/>
    <m/>
    <m/>
    <m/>
    <m/>
    <m/>
    <s v="Actividad"/>
    <s v="P&gt;298132/01"/>
    <m/>
    <m/>
    <s v="2.3.2.02.02.009"/>
    <n v="1106"/>
    <s v="3-6000"/>
    <s v="5/407/CC"/>
    <s v="20200042502584599023"/>
    <m/>
    <x v="311"/>
    <s v="Implementar 4 planes de fiscalización tributaria y operativa de los tributos departamentales."/>
    <s v="Planes implementados"/>
    <n v="4"/>
    <n v="1"/>
    <s v="P&gt;298132/01 0009"/>
    <s v="MANTENIMIENTO DE LABORATORIO"/>
    <n v="26780000"/>
    <n v="1"/>
    <s v="Num"/>
    <d v="2021-01-01T00:00:00"/>
    <n v="12"/>
    <n v="1"/>
    <s v="OK"/>
    <n v="20600000"/>
    <m/>
    <m/>
    <n v="20600000"/>
    <s v="OK"/>
    <s v="Secretaría de Hacacienda"/>
  </r>
  <r>
    <m/>
    <m/>
    <m/>
    <m/>
    <m/>
    <m/>
    <s v="Actividad"/>
    <s v="P&gt;298132/01"/>
    <m/>
    <m/>
    <s v="2.3.2.02.02.009"/>
    <n v="1106"/>
    <s v="3-6000"/>
    <s v="5/407/CC"/>
    <s v="20200042502584599023"/>
    <m/>
    <x v="311"/>
    <s v="Implementar 4 planes de fiscalización tributaria y operativa de los tributos departamentales."/>
    <s v="Planes implementados"/>
    <n v="4"/>
    <n v="1"/>
    <s v="P&gt;298132/01 0010"/>
    <s v="RUNT"/>
    <n v="1339000000"/>
    <n v="1"/>
    <s v="Num"/>
    <m/>
    <m/>
    <m/>
    <s v="OK"/>
    <m/>
    <m/>
    <m/>
    <n v="0"/>
    <s v="OK"/>
    <m/>
  </r>
  <r>
    <m/>
    <m/>
    <m/>
    <m/>
    <m/>
    <m/>
    <s v="Actividad"/>
    <s v="P&gt;298132/01"/>
    <m/>
    <m/>
    <s v="2.3.2.02.02.009"/>
    <n v="1106"/>
    <s v="3-6000"/>
    <s v="5/407/CC"/>
    <s v="20200042502584599023"/>
    <m/>
    <x v="311"/>
    <s v="Implementar 4 planes de fiscalización tributaria y operativa de los tributos departamentales."/>
    <s v="Planes implementados"/>
    <n v="4"/>
    <n v="1"/>
    <s v="P&gt;298132/01 0011"/>
    <s v="GEVIR"/>
    <n v="1472900000"/>
    <n v="1"/>
    <s v="Num"/>
    <m/>
    <m/>
    <m/>
    <s v="OK"/>
    <m/>
    <m/>
    <m/>
    <n v="0"/>
    <s v="OK"/>
    <m/>
  </r>
  <r>
    <m/>
    <m/>
    <m/>
    <m/>
    <m/>
    <m/>
    <s v="Actividad"/>
    <s v="P&gt;298132/01"/>
    <m/>
    <m/>
    <s v="2.3.2.02.02.009"/>
    <n v="1106"/>
    <s v="3-6000"/>
    <s v="5/407/CC"/>
    <s v="20200042502584599023"/>
    <m/>
    <x v="311"/>
    <s v="Implementar 4 planes de fiscalización tributaria y operativa de los tributos departamentales."/>
    <s v="Planes implementados"/>
    <n v="4"/>
    <n v="1"/>
    <s v="P&gt;298132/01 0012"/>
    <s v="IMPLEMENTACIÓN PLAN DE MEDIOS"/>
    <n v="1205100000"/>
    <n v="1"/>
    <s v="Num"/>
    <m/>
    <m/>
    <m/>
    <s v="OK"/>
    <m/>
    <m/>
    <m/>
    <n v="0"/>
    <s v="OK"/>
    <m/>
  </r>
  <r>
    <m/>
    <m/>
    <m/>
    <m/>
    <m/>
    <m/>
    <s v="Actividad"/>
    <s v="P&gt;298132/01"/>
    <m/>
    <m/>
    <s v="2.3.2.02.02.009"/>
    <n v="1106"/>
    <s v="3-6000"/>
    <s v="5/407/CC"/>
    <s v="20200042502584599023"/>
    <m/>
    <x v="311"/>
    <s v="Implementar 4 planes de fiscalización tributaria y operativa de los tributos departamentales."/>
    <s v="Planes implementados"/>
    <n v="4"/>
    <n v="1"/>
    <s v="P&gt;298132/01 0013"/>
    <s v="PUBLICACIÓN INFORME DE RESULTADOS"/>
    <n v="20085000"/>
    <n v="1"/>
    <s v="Num"/>
    <m/>
    <m/>
    <m/>
    <s v="OK"/>
    <m/>
    <m/>
    <m/>
    <n v="0"/>
    <s v="OK"/>
    <m/>
  </r>
  <r>
    <m/>
    <m/>
    <m/>
    <m/>
    <m/>
    <m/>
    <s v="Actividad"/>
    <s v="P&gt;298132/01"/>
    <m/>
    <m/>
    <s v="2.3.2.02.02.009"/>
    <n v="1106"/>
    <s v="3-6000"/>
    <s v="5/407/CC"/>
    <s v="20200042502584599023"/>
    <m/>
    <x v="311"/>
    <s v="Implementar 4 planes de fiscalización tributaria y operativa de los tributos departamentales."/>
    <s v="Planes implementados"/>
    <n v="4"/>
    <n v="1"/>
    <s v="P&gt;298132/01 0014"/>
    <s v="FISCALIZACIÓN AUDITORÍA TRIBUTARIA IMPUESTO DE REGISTRO"/>
    <n v="2410200000"/>
    <n v="1"/>
    <s v="Num"/>
    <m/>
    <m/>
    <m/>
    <s v="OK"/>
    <m/>
    <m/>
    <m/>
    <n v="0"/>
    <s v="OK"/>
    <m/>
  </r>
  <r>
    <m/>
    <m/>
    <m/>
    <m/>
    <m/>
    <m/>
    <s v="Actividad"/>
    <s v="P&gt;298132/01"/>
    <m/>
    <m/>
    <s v="2.3.2.02.02.009"/>
    <n v="1106"/>
    <s v="3-6000"/>
    <s v="5/407/CC"/>
    <s v="20200042502584599023"/>
    <m/>
    <x v="311"/>
    <s v="Implementar 4 planes de fiscalización tributaria y operativa de los tributos departamentales."/>
    <s v="Planes implementados"/>
    <n v="4"/>
    <n v="1"/>
    <s v="P&gt;298132/01 0015"/>
    <s v="LIQUIDACION VEHÍCULOS TECNOLÓGICO Y ADMINISTRATIVO"/>
    <n v="10065360345"/>
    <n v="1"/>
    <s v="Num"/>
    <m/>
    <m/>
    <m/>
    <s v="OK"/>
    <m/>
    <m/>
    <m/>
    <n v="0"/>
    <s v="OK"/>
    <m/>
  </r>
  <r>
    <m/>
    <m/>
    <m/>
    <m/>
    <m/>
    <m/>
    <s v="Actividad"/>
    <s v="P&gt;298132/01"/>
    <m/>
    <m/>
    <s v="2.3.2.02.02.009"/>
    <n v="1106"/>
    <s v="3-6000"/>
    <s v="5/407/CC"/>
    <s v="20200042502584599023"/>
    <m/>
    <x v="311"/>
    <s v="Implementar 4 planes de fiscalización tributaria y operativa de los tributos departamentales."/>
    <s v="Planes implementados"/>
    <n v="4"/>
    <n v="1"/>
    <s v="P&gt;298132/01 0022"/>
    <s v="CONVENIO FEDERACION NACIONAL DE DEPARTAMENTOS"/>
    <n v="3090000000"/>
    <n v="1"/>
    <s v="Num"/>
    <m/>
    <m/>
    <m/>
    <s v="OK"/>
    <m/>
    <m/>
    <m/>
    <n v="0"/>
    <s v="OK"/>
    <m/>
  </r>
  <r>
    <n v="45"/>
    <s v="GOBIERNO TERRITORIAL"/>
    <s v="273789"/>
    <s v="2020004250258"/>
    <s v="P&gt;298132"/>
    <s v="Modernización y potencialización de los procesos administrativos y de recaudo tributario integrantes del sistema financiero de"/>
    <s v="Producto"/>
    <s v="P&gt;298132/01"/>
    <s v="4599023"/>
    <s v="Servicio de Implementación Sistemas de Gestión"/>
    <s v="2.3.2.02.02.009"/>
    <n v="1106"/>
    <s v="3-6000"/>
    <s v="5/407/FC"/>
    <s v="20200042502584599023"/>
    <n v="43471890"/>
    <x v="311"/>
    <s v="Implementar 4 planes de fiscalización tributaria y operativa de los tributos departamentales."/>
    <s v="Planes implementados"/>
    <n v="4"/>
    <n v="1"/>
    <m/>
    <m/>
    <m/>
    <m/>
    <m/>
    <m/>
    <m/>
    <m/>
    <m/>
    <m/>
    <m/>
    <m/>
    <m/>
    <m/>
    <m/>
  </r>
  <r>
    <m/>
    <m/>
    <m/>
    <m/>
    <m/>
    <m/>
    <s v="Actividad"/>
    <s v="P&gt;298132/01"/>
    <m/>
    <m/>
    <s v="2.3.2.02.02.009"/>
    <n v="1106"/>
    <s v="3-6000"/>
    <s v="5/407/FC"/>
    <s v="20200042502584599023"/>
    <m/>
    <x v="311"/>
    <s v="Implementar 4 planes de fiscalización tributaria y operativa de los tributos departamentales."/>
    <s v="Planes implementados"/>
    <n v="4"/>
    <n v="1"/>
    <s v="P&gt;298132/01 0001"/>
    <s v="INSTRUMENTOS DE SEÑALIZACIÓN"/>
    <n v="8034000000"/>
    <n v="1"/>
    <s v="Num"/>
    <m/>
    <m/>
    <m/>
    <s v="OK"/>
    <m/>
    <m/>
    <m/>
    <n v="0"/>
    <s v="OK"/>
    <m/>
  </r>
  <r>
    <m/>
    <m/>
    <m/>
    <m/>
    <m/>
    <m/>
    <s v="Actividad"/>
    <s v="P&gt;298132/01"/>
    <m/>
    <m/>
    <s v="2.3.2.02.02.009"/>
    <n v="1106"/>
    <s v="3-6000"/>
    <s v="5/407/FC"/>
    <s v="20200042502584599023"/>
    <m/>
    <x v="311"/>
    <s v="Implementar 4 planes de fiscalización tributaria y operativa de los tributos departamentales."/>
    <s v="Planes implementados"/>
    <n v="4"/>
    <n v="1"/>
    <s v="P&gt;298132/01 0002"/>
    <s v="ALMACENAMIENTO"/>
    <n v="602550000"/>
    <n v="1"/>
    <s v="Num"/>
    <d v="2021-01-01T00:00:00"/>
    <n v="1"/>
    <n v="1"/>
    <s v="OK"/>
    <n v="43471890"/>
    <m/>
    <m/>
    <n v="43471890"/>
    <s v="OK"/>
    <s v="Secretaría de Hacienda"/>
  </r>
  <r>
    <m/>
    <m/>
    <m/>
    <m/>
    <m/>
    <m/>
    <s v="Actividad"/>
    <s v="P&gt;298132/01"/>
    <m/>
    <m/>
    <s v="2.3.2.02.02.009"/>
    <n v="1106"/>
    <s v="3-6000"/>
    <s v="5/407/FC"/>
    <s v="20200042502584599023"/>
    <m/>
    <x v="311"/>
    <s v="Implementar 4 planes de fiscalización tributaria y operativa de los tributos departamentales."/>
    <s v="Planes implementados"/>
    <n v="4"/>
    <n v="1"/>
    <s v="P&gt;298132/01 0003"/>
    <s v="DESTRUCCION"/>
    <n v="219862461"/>
    <n v="1"/>
    <s v="Num"/>
    <m/>
    <m/>
    <m/>
    <s v="OK"/>
    <m/>
    <m/>
    <m/>
    <n v="0"/>
    <s v="OK"/>
    <m/>
  </r>
  <r>
    <m/>
    <m/>
    <m/>
    <m/>
    <m/>
    <m/>
    <s v="Actividad"/>
    <s v="P&gt;298132/01"/>
    <m/>
    <m/>
    <s v="2.3.2.02.02.009"/>
    <n v="1106"/>
    <s v="3-6000"/>
    <s v="5/407/FC"/>
    <s v="20200042502584599023"/>
    <m/>
    <x v="311"/>
    <s v="Implementar 4 planes de fiscalización tributaria y operativa de los tributos departamentales."/>
    <s v="Planes implementados"/>
    <n v="4"/>
    <n v="1"/>
    <s v="P&gt;298132/01 0004"/>
    <s v="ARRENDAMIENTO BODEGA PALOQUEMAO"/>
    <n v="160305294"/>
    <n v="1"/>
    <s v="Num"/>
    <m/>
    <m/>
    <m/>
    <s v="OK"/>
    <m/>
    <m/>
    <m/>
    <n v="0"/>
    <s v="OK"/>
    <m/>
  </r>
  <r>
    <m/>
    <m/>
    <m/>
    <m/>
    <m/>
    <m/>
    <s v="Actividad"/>
    <s v="P&gt;298132/01"/>
    <m/>
    <m/>
    <s v="2.3.2.02.02.009"/>
    <n v="1106"/>
    <s v="3-6000"/>
    <s v="5/407/FC"/>
    <s v="20200042502584599023"/>
    <m/>
    <x v="311"/>
    <s v="Implementar 4 planes de fiscalización tributaria y operativa de los tributos departamentales."/>
    <s v="Planes implementados"/>
    <n v="4"/>
    <n v="1"/>
    <s v="P&gt;298132/01 0005"/>
    <s v="OPS GRUPO OPERATIVO"/>
    <n v="3090000000"/>
    <n v="1"/>
    <s v="Num"/>
    <m/>
    <m/>
    <m/>
    <s v="OK"/>
    <m/>
    <m/>
    <m/>
    <n v="0"/>
    <s v="OK"/>
    <m/>
  </r>
  <r>
    <m/>
    <m/>
    <m/>
    <m/>
    <m/>
    <m/>
    <s v="Actividad"/>
    <s v="P&gt;298132/01"/>
    <m/>
    <m/>
    <s v="2.3.2.02.02.009"/>
    <n v="1106"/>
    <s v="3-6000"/>
    <s v="5/407/FC"/>
    <s v="20200042502584599023"/>
    <m/>
    <x v="311"/>
    <s v="Implementar 4 planes de fiscalización tributaria y operativa de los tributos departamentales."/>
    <s v="Planes implementados"/>
    <n v="4"/>
    <n v="1"/>
    <s v="P&gt;298132/01 0006"/>
    <s v="ADQUISICIÓN EQUIPO DE LABORATORIO"/>
    <n v="69152258"/>
    <n v="1"/>
    <s v="Num"/>
    <m/>
    <m/>
    <m/>
    <s v="OK"/>
    <m/>
    <m/>
    <m/>
    <n v="0"/>
    <s v="OK"/>
    <m/>
  </r>
  <r>
    <m/>
    <m/>
    <m/>
    <m/>
    <m/>
    <m/>
    <s v="Actividad"/>
    <s v="P&gt;298132/01"/>
    <m/>
    <m/>
    <s v="2.3.2.02.02.009"/>
    <n v="1106"/>
    <s v="3-6000"/>
    <s v="5/407/FC"/>
    <s v="20200042502584599023"/>
    <m/>
    <x v="311"/>
    <s v="Implementar 4 planes de fiscalización tributaria y operativa de los tributos departamentales."/>
    <s v="Planes implementados"/>
    <n v="4"/>
    <n v="1"/>
    <s v="P&gt;298132/01 0007"/>
    <s v="ENSAYOS DE LABORATORIO"/>
    <n v="10712000"/>
    <n v="1"/>
    <s v="Num"/>
    <m/>
    <m/>
    <m/>
    <s v="OK"/>
    <m/>
    <m/>
    <m/>
    <n v="0"/>
    <s v="OK"/>
    <m/>
  </r>
  <r>
    <m/>
    <m/>
    <m/>
    <m/>
    <m/>
    <m/>
    <s v="Actividad"/>
    <s v="P&gt;298132/01"/>
    <m/>
    <m/>
    <s v="2.3.2.02.02.009"/>
    <n v="1106"/>
    <s v="3-6000"/>
    <s v="5/407/FC"/>
    <s v="20200042502584599023"/>
    <m/>
    <x v="311"/>
    <s v="Implementar 4 planes de fiscalización tributaria y operativa de los tributos departamentales."/>
    <s v="Planes implementados"/>
    <n v="4"/>
    <n v="1"/>
    <s v="P&gt;298132/01 0008"/>
    <s v="DESECHOS DE LABORATORIO"/>
    <n v="2678000"/>
    <n v="1"/>
    <s v="Num"/>
    <m/>
    <m/>
    <m/>
    <s v="OK"/>
    <m/>
    <m/>
    <m/>
    <n v="0"/>
    <s v="OK"/>
    <m/>
  </r>
  <r>
    <m/>
    <m/>
    <m/>
    <m/>
    <m/>
    <m/>
    <s v="Actividad"/>
    <s v="P&gt;298132/01"/>
    <m/>
    <m/>
    <s v="2.3.2.02.02.009"/>
    <n v="1106"/>
    <s v="3-6000"/>
    <s v="5/407/FC"/>
    <s v="20200042502584599023"/>
    <m/>
    <x v="311"/>
    <s v="Implementar 4 planes de fiscalización tributaria y operativa de los tributos departamentales."/>
    <s v="Planes implementados"/>
    <n v="4"/>
    <n v="1"/>
    <s v="P&gt;298132/01 0009"/>
    <s v="MANTENIMIENTO DE LABORATORIO"/>
    <n v="26780000"/>
    <n v="1"/>
    <s v="Num"/>
    <m/>
    <m/>
    <m/>
    <s v="OK"/>
    <m/>
    <m/>
    <m/>
    <n v="0"/>
    <s v="OK"/>
    <m/>
  </r>
  <r>
    <m/>
    <m/>
    <m/>
    <m/>
    <m/>
    <m/>
    <s v="Actividad"/>
    <s v="P&gt;298132/01"/>
    <m/>
    <m/>
    <s v="2.3.2.02.02.009"/>
    <n v="1106"/>
    <s v="3-6000"/>
    <s v="5/407/FC"/>
    <s v="20200042502584599023"/>
    <m/>
    <x v="311"/>
    <s v="Implementar 4 planes de fiscalización tributaria y operativa de los tributos departamentales."/>
    <s v="Planes implementados"/>
    <n v="4"/>
    <n v="1"/>
    <s v="P&gt;298132/01 0010"/>
    <s v="RUNT"/>
    <n v="1339000000"/>
    <n v="1"/>
    <s v="Num"/>
    <m/>
    <m/>
    <m/>
    <s v="OK"/>
    <m/>
    <m/>
    <m/>
    <n v="0"/>
    <s v="OK"/>
    <m/>
  </r>
  <r>
    <m/>
    <m/>
    <m/>
    <m/>
    <m/>
    <m/>
    <s v="Actividad"/>
    <s v="P&gt;298132/01"/>
    <m/>
    <m/>
    <s v="2.3.2.02.02.009"/>
    <n v="1106"/>
    <s v="3-6000"/>
    <s v="5/407/FC"/>
    <s v="20200042502584599023"/>
    <m/>
    <x v="311"/>
    <s v="Implementar 4 planes de fiscalización tributaria y operativa de los tributos departamentales."/>
    <s v="Planes implementados"/>
    <n v="4"/>
    <n v="1"/>
    <s v="P&gt;298132/01 0011"/>
    <s v="GEVIR"/>
    <n v="1472900000"/>
    <n v="1"/>
    <s v="Num"/>
    <m/>
    <m/>
    <m/>
    <s v="OK"/>
    <m/>
    <m/>
    <m/>
    <n v="0"/>
    <s v="OK"/>
    <m/>
  </r>
  <r>
    <m/>
    <m/>
    <m/>
    <m/>
    <m/>
    <m/>
    <s v="Actividad"/>
    <s v="P&gt;298132/01"/>
    <m/>
    <m/>
    <s v="2.3.2.02.02.009"/>
    <n v="1106"/>
    <s v="3-6000"/>
    <s v="5/407/FC"/>
    <s v="20200042502584599023"/>
    <m/>
    <x v="311"/>
    <s v="Implementar 4 planes de fiscalización tributaria y operativa de los tributos departamentales."/>
    <s v="Planes implementados"/>
    <n v="4"/>
    <n v="1"/>
    <s v="P&gt;298132/01 0012"/>
    <s v="IMPLEMENTACIÓN PLAN DE MEDIOS"/>
    <n v="1205100000"/>
    <n v="1"/>
    <s v="Num"/>
    <m/>
    <m/>
    <m/>
    <s v="OK"/>
    <m/>
    <m/>
    <m/>
    <n v="0"/>
    <s v="OK"/>
    <m/>
  </r>
  <r>
    <m/>
    <m/>
    <m/>
    <m/>
    <m/>
    <m/>
    <s v="Actividad"/>
    <s v="P&gt;298132/01"/>
    <m/>
    <m/>
    <s v="2.3.2.02.02.009"/>
    <n v="1106"/>
    <s v="3-6000"/>
    <s v="5/407/FC"/>
    <s v="20200042502584599023"/>
    <m/>
    <x v="311"/>
    <s v="Implementar 4 planes de fiscalización tributaria y operativa de los tributos departamentales."/>
    <s v="Planes implementados"/>
    <n v="4"/>
    <n v="1"/>
    <s v="P&gt;298132/01 0013"/>
    <s v="PUBLICACIÓN INFORME DE RESULTADOS"/>
    <n v="20085000"/>
    <n v="1"/>
    <s v="Num"/>
    <m/>
    <m/>
    <m/>
    <s v="OK"/>
    <m/>
    <m/>
    <m/>
    <n v="0"/>
    <s v="OK"/>
    <m/>
  </r>
  <r>
    <m/>
    <m/>
    <m/>
    <m/>
    <m/>
    <m/>
    <s v="Actividad"/>
    <s v="P&gt;298132/01"/>
    <m/>
    <m/>
    <s v="2.3.2.02.02.009"/>
    <n v="1106"/>
    <s v="3-6000"/>
    <s v="5/407/FC"/>
    <s v="20200042502584599023"/>
    <m/>
    <x v="311"/>
    <s v="Implementar 4 planes de fiscalización tributaria y operativa de los tributos departamentales."/>
    <s v="Planes implementados"/>
    <n v="4"/>
    <n v="1"/>
    <s v="P&gt;298132/01 0014"/>
    <s v="FISCALIZACIÓN AUDITORÍA TRIBUTARIA IMPUESTO DE REGISTRO"/>
    <n v="2410200000"/>
    <n v="1"/>
    <s v="Num"/>
    <m/>
    <m/>
    <m/>
    <s v="OK"/>
    <m/>
    <m/>
    <m/>
    <n v="0"/>
    <s v="OK"/>
    <m/>
  </r>
  <r>
    <m/>
    <m/>
    <m/>
    <m/>
    <m/>
    <m/>
    <s v="Actividad"/>
    <s v="P&gt;298132/01"/>
    <m/>
    <m/>
    <s v="2.3.2.02.02.009"/>
    <n v="1106"/>
    <s v="3-6000"/>
    <s v="5/407/FC"/>
    <s v="20200042502584599023"/>
    <m/>
    <x v="311"/>
    <s v="Implementar 4 planes de fiscalización tributaria y operativa de los tributos departamentales."/>
    <s v="Planes implementados"/>
    <n v="4"/>
    <n v="1"/>
    <s v="P&gt;298132/01 0015"/>
    <s v="LIQUIDACION VEHÍCULOS TECNOLÓGICO Y ADMINISTRATIVO"/>
    <n v="10065360345"/>
    <n v="1"/>
    <s v="Num"/>
    <m/>
    <m/>
    <m/>
    <s v="OK"/>
    <m/>
    <m/>
    <m/>
    <n v="0"/>
    <s v="OK"/>
    <m/>
  </r>
  <r>
    <m/>
    <m/>
    <m/>
    <m/>
    <m/>
    <m/>
    <s v="Actividad"/>
    <s v="P&gt;298132/01"/>
    <m/>
    <m/>
    <s v="2.3.2.02.02.009"/>
    <n v="1106"/>
    <s v="3-6000"/>
    <s v="5/407/FC"/>
    <s v="20200042502584599023"/>
    <m/>
    <x v="311"/>
    <s v="Implementar 4 planes de fiscalización tributaria y operativa de los tributos departamentales."/>
    <s v="Planes implementados"/>
    <n v="4"/>
    <n v="1"/>
    <s v="P&gt;298132/01 0022"/>
    <s v="CONVENIO FEDERACION NACIONAL DE DEPARTAMENTOS"/>
    <n v="3090000000"/>
    <n v="1"/>
    <s v="Num"/>
    <m/>
    <m/>
    <m/>
    <s v="OK"/>
    <m/>
    <m/>
    <m/>
    <n v="0"/>
    <s v="OK"/>
    <m/>
  </r>
  <r>
    <n v="45"/>
    <s v="GOBIERNO TERRITORIAL"/>
    <s v="273789"/>
    <s v="2020004250258"/>
    <s v="P&gt;298132"/>
    <s v="Modernización y potencialización de los procesos administrativos y de recaudo tributario integrantes del sistema financiero de"/>
    <s v="Producto"/>
    <s v="P&gt;298132/01"/>
    <s v="4599023"/>
    <s v="Servicio de Implementación Sistemas de Gestión"/>
    <s v="2.3.2.02.02.009"/>
    <n v="1106"/>
    <s v="3-1501"/>
    <s v="5/407/CC"/>
    <s v="20200042502584599023"/>
    <n v="735601000"/>
    <x v="311"/>
    <s v="Implementar 4 planes de fiscalización tributaria y operativa de los tributos departamentales."/>
    <s v="Planes implementados"/>
    <n v="4"/>
    <n v="1"/>
    <m/>
    <m/>
    <m/>
    <m/>
    <m/>
    <m/>
    <m/>
    <m/>
    <m/>
    <m/>
    <m/>
    <m/>
    <m/>
    <m/>
    <m/>
  </r>
  <r>
    <m/>
    <m/>
    <m/>
    <m/>
    <m/>
    <m/>
    <s v="Actividad"/>
    <s v="P&gt;298132/01"/>
    <m/>
    <m/>
    <s v="2.3.2.02.02.009"/>
    <n v="1106"/>
    <s v="3-1501"/>
    <s v="5/407/CC"/>
    <s v="20200042502584599023"/>
    <m/>
    <x v="311"/>
    <s v="Implementar 4 planes de fiscalización tributaria y operativa de los tributos departamentales."/>
    <s v="Planes implementados"/>
    <n v="4"/>
    <n v="1"/>
    <s v="P&gt;298132/01 0001"/>
    <s v="INSTRUMENTOS DE SEÑALIZACIÓN"/>
    <n v="8034000000"/>
    <n v="1"/>
    <s v="Num"/>
    <m/>
    <m/>
    <m/>
    <s v="OK"/>
    <m/>
    <m/>
    <m/>
    <n v="0"/>
    <s v="OK"/>
    <m/>
  </r>
  <r>
    <m/>
    <m/>
    <m/>
    <m/>
    <m/>
    <m/>
    <s v="Actividad"/>
    <s v="P&gt;298132/01"/>
    <m/>
    <m/>
    <s v="2.3.2.02.02.009"/>
    <n v="1106"/>
    <s v="3-1501"/>
    <s v="5/407/CC"/>
    <s v="20200042502584599023"/>
    <m/>
    <x v="311"/>
    <s v="Implementar 4 planes de fiscalización tributaria y operativa de los tributos departamentales."/>
    <s v="Planes implementados"/>
    <n v="4"/>
    <n v="1"/>
    <s v="P&gt;298132/01 0002"/>
    <s v="ALMACENAMIENTO"/>
    <n v="602550000"/>
    <n v="1"/>
    <s v="Num"/>
    <m/>
    <m/>
    <m/>
    <s v="OK"/>
    <m/>
    <m/>
    <m/>
    <n v="0"/>
    <s v="OK"/>
    <m/>
  </r>
  <r>
    <m/>
    <m/>
    <m/>
    <m/>
    <m/>
    <m/>
    <s v="Actividad"/>
    <s v="P&gt;298132/01"/>
    <m/>
    <m/>
    <s v="2.3.2.02.02.009"/>
    <n v="1106"/>
    <s v="3-1501"/>
    <s v="5/407/CC"/>
    <s v="20200042502584599023"/>
    <m/>
    <x v="311"/>
    <s v="Implementar 4 planes de fiscalización tributaria y operativa de los tributos departamentales."/>
    <s v="Planes implementados"/>
    <n v="4"/>
    <n v="1"/>
    <s v="P&gt;298132/01 0003"/>
    <s v="DESTRUCCION"/>
    <n v="219862461"/>
    <n v="1"/>
    <s v="Num"/>
    <m/>
    <m/>
    <m/>
    <s v="OK"/>
    <m/>
    <m/>
    <m/>
    <n v="0"/>
    <s v="OK"/>
    <m/>
  </r>
  <r>
    <m/>
    <m/>
    <m/>
    <m/>
    <m/>
    <m/>
    <s v="Actividad"/>
    <s v="P&gt;298132/01"/>
    <m/>
    <m/>
    <s v="2.3.2.02.02.009"/>
    <n v="1106"/>
    <s v="3-1501"/>
    <s v="5/407/CC"/>
    <s v="20200042502584599023"/>
    <m/>
    <x v="311"/>
    <s v="Implementar 4 planes de fiscalización tributaria y operativa de los tributos departamentales."/>
    <s v="Planes implementados"/>
    <n v="4"/>
    <n v="1"/>
    <s v="P&gt;298132/01 0004"/>
    <s v="ARRENDAMIENTO BODEGA PALOQUEMAO"/>
    <n v="160305294"/>
    <n v="1"/>
    <s v="Num"/>
    <m/>
    <m/>
    <m/>
    <s v="OK"/>
    <m/>
    <m/>
    <m/>
    <n v="0"/>
    <s v="OK"/>
    <m/>
  </r>
  <r>
    <m/>
    <m/>
    <m/>
    <m/>
    <m/>
    <m/>
    <s v="Actividad"/>
    <s v="P&gt;298132/01"/>
    <m/>
    <m/>
    <s v="2.3.2.02.02.009"/>
    <n v="1106"/>
    <s v="3-1501"/>
    <s v="5/407/CC"/>
    <s v="20200042502584599023"/>
    <m/>
    <x v="311"/>
    <s v="Implementar 4 planes de fiscalización tributaria y operativa de los tributos departamentales."/>
    <s v="Planes implementados"/>
    <n v="4"/>
    <n v="1"/>
    <s v="P&gt;298132/01 0005"/>
    <s v="OPS GRUPO OPERATIVO"/>
    <n v="3090000000"/>
    <n v="1"/>
    <s v="Num"/>
    <m/>
    <m/>
    <m/>
    <s v="OK"/>
    <m/>
    <m/>
    <m/>
    <n v="0"/>
    <s v="OK"/>
    <m/>
  </r>
  <r>
    <m/>
    <m/>
    <m/>
    <m/>
    <m/>
    <m/>
    <s v="Actividad"/>
    <s v="P&gt;298132/01"/>
    <m/>
    <m/>
    <s v="2.3.2.02.02.009"/>
    <n v="1106"/>
    <s v="3-1501"/>
    <s v="5/407/CC"/>
    <s v="20200042502584599023"/>
    <m/>
    <x v="311"/>
    <s v="Implementar 4 planes de fiscalización tributaria y operativa de los tributos departamentales."/>
    <s v="Planes implementados"/>
    <n v="4"/>
    <n v="1"/>
    <s v="P&gt;298132/01 0006"/>
    <s v="ADQUISICIÓN EQUIPO DE LABORATORIO"/>
    <n v="69152258"/>
    <n v="1"/>
    <s v="Num"/>
    <m/>
    <m/>
    <m/>
    <s v="OK"/>
    <m/>
    <m/>
    <m/>
    <n v="0"/>
    <s v="OK"/>
    <m/>
  </r>
  <r>
    <m/>
    <m/>
    <m/>
    <m/>
    <m/>
    <m/>
    <s v="Actividad"/>
    <s v="P&gt;298132/01"/>
    <m/>
    <m/>
    <s v="2.3.2.02.02.009"/>
    <n v="1106"/>
    <s v="3-1501"/>
    <s v="5/407/CC"/>
    <s v="20200042502584599023"/>
    <m/>
    <x v="311"/>
    <s v="Implementar 4 planes de fiscalización tributaria y operativa de los tributos departamentales."/>
    <s v="Planes implementados"/>
    <n v="4"/>
    <n v="1"/>
    <s v="P&gt;298132/01 0007"/>
    <s v="ENSAYOS DE LABORATORIO"/>
    <n v="10712000"/>
    <n v="1"/>
    <s v="Num"/>
    <m/>
    <m/>
    <m/>
    <s v="OK"/>
    <m/>
    <m/>
    <m/>
    <n v="0"/>
    <s v="OK"/>
    <m/>
  </r>
  <r>
    <m/>
    <m/>
    <m/>
    <m/>
    <m/>
    <m/>
    <s v="Actividad"/>
    <s v="P&gt;298132/01"/>
    <m/>
    <m/>
    <s v="2.3.2.02.02.009"/>
    <n v="1106"/>
    <s v="3-1501"/>
    <s v="5/407/CC"/>
    <s v="20200042502584599023"/>
    <m/>
    <x v="311"/>
    <s v="Implementar 4 planes de fiscalización tributaria y operativa de los tributos departamentales."/>
    <s v="Planes implementados"/>
    <n v="4"/>
    <n v="1"/>
    <s v="P&gt;298132/01 0008"/>
    <s v="DESECHOS DE LABORATORIO"/>
    <n v="2678000"/>
    <n v="1"/>
    <s v="Num"/>
    <m/>
    <m/>
    <m/>
    <s v="OK"/>
    <m/>
    <m/>
    <m/>
    <n v="0"/>
    <s v="OK"/>
    <m/>
  </r>
  <r>
    <m/>
    <m/>
    <m/>
    <m/>
    <m/>
    <m/>
    <s v="Actividad"/>
    <s v="P&gt;298132/01"/>
    <m/>
    <m/>
    <s v="2.3.2.02.02.009"/>
    <n v="1106"/>
    <s v="3-1501"/>
    <s v="5/407/CC"/>
    <s v="20200042502584599023"/>
    <m/>
    <x v="311"/>
    <s v="Implementar 4 planes de fiscalización tributaria y operativa de los tributos departamentales."/>
    <s v="Planes implementados"/>
    <n v="4"/>
    <n v="1"/>
    <s v="P&gt;298132/01 0009"/>
    <s v="MANTENIMIENTO DE LABORATORIO"/>
    <n v="26780000"/>
    <n v="1"/>
    <s v="Num"/>
    <m/>
    <m/>
    <m/>
    <s v="OK"/>
    <m/>
    <m/>
    <m/>
    <n v="0"/>
    <s v="OK"/>
    <m/>
  </r>
  <r>
    <m/>
    <m/>
    <m/>
    <m/>
    <m/>
    <m/>
    <s v="Actividad"/>
    <s v="P&gt;298132/01"/>
    <m/>
    <m/>
    <s v="2.3.2.02.02.009"/>
    <n v="1106"/>
    <s v="3-1501"/>
    <s v="5/407/CC"/>
    <s v="20200042502584599023"/>
    <m/>
    <x v="311"/>
    <s v="Implementar 4 planes de fiscalización tributaria y operativa de los tributos departamentales."/>
    <s v="Planes implementados"/>
    <n v="4"/>
    <n v="1"/>
    <s v="P&gt;298132/01 0010"/>
    <s v="RUNT"/>
    <n v="1339000000"/>
    <n v="1"/>
    <s v="Num"/>
    <m/>
    <m/>
    <m/>
    <s v="OK"/>
    <m/>
    <m/>
    <m/>
    <n v="0"/>
    <s v="OK"/>
    <m/>
  </r>
  <r>
    <m/>
    <m/>
    <m/>
    <m/>
    <m/>
    <m/>
    <s v="Actividad"/>
    <s v="P&gt;298132/01"/>
    <m/>
    <m/>
    <s v="2.3.2.02.02.009"/>
    <n v="1106"/>
    <s v="3-1501"/>
    <s v="5/407/CC"/>
    <s v="20200042502584599023"/>
    <m/>
    <x v="311"/>
    <s v="Implementar 4 planes de fiscalización tributaria y operativa de los tributos departamentales."/>
    <s v="Planes implementados"/>
    <n v="4"/>
    <n v="1"/>
    <s v="P&gt;298132/01 0011"/>
    <s v="GEVIR"/>
    <n v="1472900000"/>
    <n v="1"/>
    <s v="Num"/>
    <m/>
    <m/>
    <m/>
    <s v="OK"/>
    <m/>
    <m/>
    <m/>
    <n v="0"/>
    <s v="OK"/>
    <m/>
  </r>
  <r>
    <m/>
    <m/>
    <m/>
    <m/>
    <m/>
    <m/>
    <s v="Actividad"/>
    <s v="P&gt;298132/01"/>
    <m/>
    <m/>
    <s v="2.3.2.02.02.009"/>
    <n v="1106"/>
    <s v="3-1501"/>
    <s v="5/407/CC"/>
    <s v="20200042502584599023"/>
    <m/>
    <x v="311"/>
    <s v="Implementar 4 planes de fiscalización tributaria y operativa de los tributos departamentales."/>
    <s v="Planes implementados"/>
    <n v="4"/>
    <n v="1"/>
    <s v="P&gt;298132/01 0012"/>
    <s v="IMPLEMENTACIÓN PLAN DE MEDIOS"/>
    <n v="1205100000"/>
    <n v="1"/>
    <s v="Num"/>
    <d v="2021-01-01T00:00:00"/>
    <n v="12"/>
    <n v="1"/>
    <s v="OK"/>
    <n v="735601000"/>
    <m/>
    <m/>
    <n v="735601000"/>
    <s v="OK"/>
    <s v="Secretaría de Hacienda"/>
  </r>
  <r>
    <m/>
    <m/>
    <m/>
    <m/>
    <m/>
    <m/>
    <s v="Actividad"/>
    <s v="P&gt;298132/01"/>
    <m/>
    <m/>
    <s v="2.3.2.02.02.009"/>
    <n v="1106"/>
    <s v="3-1501"/>
    <s v="5/407/CC"/>
    <s v="20200042502584599023"/>
    <m/>
    <x v="311"/>
    <s v="Implementar 4 planes de fiscalización tributaria y operativa de los tributos departamentales."/>
    <s v="Planes implementados"/>
    <n v="4"/>
    <n v="1"/>
    <s v="P&gt;298132/01 0013"/>
    <s v="PUBLICACIÓN INFORME DE RESULTADOS"/>
    <n v="20085000"/>
    <n v="1"/>
    <s v="Num"/>
    <m/>
    <m/>
    <m/>
    <s v="OK"/>
    <m/>
    <m/>
    <m/>
    <n v="0"/>
    <s v="OK"/>
    <m/>
  </r>
  <r>
    <m/>
    <m/>
    <m/>
    <m/>
    <m/>
    <m/>
    <s v="Actividad"/>
    <s v="P&gt;298132/01"/>
    <m/>
    <m/>
    <s v="2.3.2.02.02.009"/>
    <n v="1106"/>
    <s v="3-1501"/>
    <s v="5/407/CC"/>
    <s v="20200042502584599023"/>
    <m/>
    <x v="311"/>
    <s v="Implementar 4 planes de fiscalización tributaria y operativa de los tributos departamentales."/>
    <s v="Planes implementados"/>
    <n v="4"/>
    <n v="1"/>
    <s v="P&gt;298132/01 0014"/>
    <s v="FISCALIZACIÓN AUDITORÍA TRIBUTARIA IMPUESTO DE REGISTRO"/>
    <n v="2410200000"/>
    <n v="1"/>
    <s v="Num"/>
    <m/>
    <m/>
    <m/>
    <s v="OK"/>
    <m/>
    <m/>
    <m/>
    <n v="0"/>
    <s v="OK"/>
    <m/>
  </r>
  <r>
    <m/>
    <m/>
    <m/>
    <m/>
    <m/>
    <m/>
    <s v="Actividad"/>
    <s v="P&gt;298132/01"/>
    <m/>
    <m/>
    <s v="2.3.2.02.02.009"/>
    <n v="1106"/>
    <s v="3-1501"/>
    <s v="5/407/CC"/>
    <s v="20200042502584599023"/>
    <m/>
    <x v="311"/>
    <s v="Implementar 4 planes de fiscalización tributaria y operativa de los tributos departamentales."/>
    <s v="Planes implementados"/>
    <n v="4"/>
    <n v="1"/>
    <s v="P&gt;298132/01 0015"/>
    <s v="LIQUIDACION VEHÍCULOS TECNOLÓGICO Y ADMINISTRATIVO"/>
    <n v="10065360345"/>
    <n v="1"/>
    <s v="Num"/>
    <m/>
    <m/>
    <m/>
    <s v="OK"/>
    <m/>
    <m/>
    <m/>
    <n v="0"/>
    <s v="OK"/>
    <m/>
  </r>
  <r>
    <m/>
    <m/>
    <m/>
    <m/>
    <m/>
    <m/>
    <s v="Actividad"/>
    <s v="P&gt;298132/01"/>
    <m/>
    <m/>
    <s v="2.3.2.02.02.009"/>
    <n v="1106"/>
    <s v="3-1501"/>
    <s v="5/407/CC"/>
    <s v="20200042502584599023"/>
    <m/>
    <x v="311"/>
    <s v="Implementar 4 planes de fiscalización tributaria y operativa de los tributos departamentales."/>
    <s v="Planes implementados"/>
    <n v="4"/>
    <n v="1"/>
    <s v="P&gt;298132/01 0022"/>
    <s v="CONVENIO FEDERACION NACIONAL DE DEPARTAMENTOS"/>
    <n v="3090000000"/>
    <n v="1"/>
    <s v="Num"/>
    <m/>
    <m/>
    <m/>
    <s v="OK"/>
    <m/>
    <m/>
    <m/>
    <n v="0"/>
    <s v="OK"/>
    <m/>
  </r>
  <r>
    <n v="45"/>
    <s v="GOBIERNO TERRITORIAL"/>
    <s v="273789"/>
    <s v="2020004250258"/>
    <s v="P&gt;298132"/>
    <s v="Modernización y potencialización de los procesos administrativos y de recaudo tributario integrantes del sistema financiero de"/>
    <s v="Producto"/>
    <s v="P&gt;298132/01"/>
    <s v="4599023"/>
    <s v="Servicio de Implementación Sistemas de Gestión"/>
    <s v="2.3.2.02.02.009"/>
    <n v="1106"/>
    <s v="3-1500"/>
    <s v="5/407/CC"/>
    <s v="20200042502584599023"/>
    <n v="6889316960"/>
    <x v="311"/>
    <s v="Implementar 4 planes de fiscalización tributaria y operativa de los tributos departamentales."/>
    <s v="Planes implementados"/>
    <n v="4"/>
    <n v="1"/>
    <m/>
    <m/>
    <m/>
    <m/>
    <m/>
    <m/>
    <m/>
    <m/>
    <m/>
    <m/>
    <m/>
    <m/>
    <m/>
    <m/>
    <m/>
  </r>
  <r>
    <m/>
    <m/>
    <m/>
    <m/>
    <m/>
    <m/>
    <s v="Actividad"/>
    <s v="P&gt;298132/01"/>
    <m/>
    <m/>
    <s v="2.3.2.02.02.009"/>
    <n v="1106"/>
    <s v="3-1500"/>
    <s v="5/407/CC"/>
    <s v="20200042502584599023"/>
    <m/>
    <x v="311"/>
    <s v="Implementar 4 planes de fiscalización tributaria y operativa de los tributos departamentales."/>
    <s v="Planes implementados"/>
    <n v="4"/>
    <n v="1"/>
    <s v="P&gt;298132/01 0001"/>
    <s v="INSTRUMENTOS DE SEÑALIZACIÓN"/>
    <n v="8034000000"/>
    <n v="1"/>
    <s v="Num"/>
    <m/>
    <m/>
    <m/>
    <s v="OK"/>
    <m/>
    <m/>
    <m/>
    <n v="0"/>
    <s v="OK"/>
    <m/>
  </r>
  <r>
    <m/>
    <m/>
    <m/>
    <m/>
    <m/>
    <m/>
    <s v="Actividad"/>
    <s v="P&gt;298132/01"/>
    <m/>
    <m/>
    <s v="2.3.2.02.02.009"/>
    <n v="1106"/>
    <s v="3-1500"/>
    <s v="5/407/CC"/>
    <s v="20200042502584599023"/>
    <m/>
    <x v="311"/>
    <s v="Implementar 4 planes de fiscalización tributaria y operativa de los tributos departamentales."/>
    <s v="Planes implementados"/>
    <n v="4"/>
    <n v="1"/>
    <s v="P&gt;298132/01 0002"/>
    <s v="ALMACENAMIENTO"/>
    <n v="602550000"/>
    <n v="1"/>
    <s v="Num"/>
    <m/>
    <m/>
    <m/>
    <s v="OK"/>
    <m/>
    <m/>
    <m/>
    <n v="0"/>
    <s v="OK"/>
    <m/>
  </r>
  <r>
    <m/>
    <m/>
    <m/>
    <m/>
    <m/>
    <m/>
    <s v="Actividad"/>
    <s v="P&gt;298132/01"/>
    <m/>
    <m/>
    <s v="2.3.2.02.02.009"/>
    <n v="1106"/>
    <s v="3-1500"/>
    <s v="5/407/CC"/>
    <s v="20200042502584599023"/>
    <m/>
    <x v="311"/>
    <s v="Implementar 4 planes de fiscalización tributaria y operativa de los tributos departamentales."/>
    <s v="Planes implementados"/>
    <n v="4"/>
    <n v="1"/>
    <s v="P&gt;298132/01 0003"/>
    <s v="DESTRUCCION"/>
    <n v="219862461"/>
    <n v="1"/>
    <s v="Num"/>
    <m/>
    <m/>
    <m/>
    <s v="OK"/>
    <m/>
    <m/>
    <m/>
    <n v="0"/>
    <s v="OK"/>
    <m/>
  </r>
  <r>
    <m/>
    <m/>
    <m/>
    <m/>
    <m/>
    <m/>
    <s v="Actividad"/>
    <s v="P&gt;298132/01"/>
    <m/>
    <m/>
    <s v="2.3.2.02.02.009"/>
    <n v="1106"/>
    <s v="3-1500"/>
    <s v="5/407/CC"/>
    <s v="20200042502584599023"/>
    <m/>
    <x v="311"/>
    <s v="Implementar 4 planes de fiscalización tributaria y operativa de los tributos departamentales."/>
    <s v="Planes implementados"/>
    <n v="4"/>
    <n v="1"/>
    <s v="P&gt;298132/01 0004"/>
    <s v="ARRENDAMIENTO BODEGA PALOQUEMAO"/>
    <n v="160305294"/>
    <n v="1"/>
    <s v="Num"/>
    <m/>
    <m/>
    <m/>
    <s v="OK"/>
    <m/>
    <m/>
    <m/>
    <n v="0"/>
    <s v="OK"/>
    <m/>
  </r>
  <r>
    <m/>
    <m/>
    <m/>
    <m/>
    <m/>
    <m/>
    <s v="Actividad"/>
    <s v="P&gt;298132/01"/>
    <m/>
    <m/>
    <s v="2.3.2.02.02.009"/>
    <n v="1106"/>
    <s v="3-1500"/>
    <s v="5/407/CC"/>
    <s v="20200042502584599023"/>
    <m/>
    <x v="311"/>
    <s v="Implementar 4 planes de fiscalización tributaria y operativa de los tributos departamentales."/>
    <s v="Planes implementados"/>
    <n v="4"/>
    <n v="1"/>
    <s v="P&gt;298132/01 0005"/>
    <s v="OPS GRUPO OPERATIVO"/>
    <n v="3090000000"/>
    <n v="1"/>
    <s v="Num"/>
    <d v="2021-01-01T00:00:00"/>
    <n v="12"/>
    <n v="1"/>
    <s v="OK"/>
    <n v="1380000000"/>
    <m/>
    <m/>
    <n v="1380000000"/>
    <s v="OK"/>
    <s v="Secretaría de Hacienda"/>
  </r>
  <r>
    <m/>
    <m/>
    <m/>
    <m/>
    <m/>
    <m/>
    <s v="Actividad"/>
    <s v="P&gt;298132/01"/>
    <m/>
    <m/>
    <s v="2.3.2.02.02.009"/>
    <n v="1106"/>
    <s v="3-1500"/>
    <s v="5/407/CC"/>
    <s v="20200042502584599023"/>
    <m/>
    <x v="311"/>
    <s v="Implementar 4 planes de fiscalización tributaria y operativa de los tributos departamentales."/>
    <s v="Planes implementados"/>
    <n v="4"/>
    <n v="1"/>
    <s v="P&gt;298132/01 0006"/>
    <s v="ADQUISICIÓN EQUIPO DE LABORATORIO"/>
    <n v="69152258"/>
    <n v="1"/>
    <s v="Num"/>
    <m/>
    <m/>
    <m/>
    <s v="OK"/>
    <m/>
    <m/>
    <m/>
    <n v="0"/>
    <s v="OK"/>
    <m/>
  </r>
  <r>
    <m/>
    <m/>
    <m/>
    <m/>
    <m/>
    <m/>
    <s v="Actividad"/>
    <s v="P&gt;298132/01"/>
    <m/>
    <m/>
    <s v="2.3.2.02.02.009"/>
    <n v="1106"/>
    <s v="3-1500"/>
    <s v="5/407/CC"/>
    <s v="20200042502584599023"/>
    <m/>
    <x v="311"/>
    <s v="Implementar 4 planes de fiscalización tributaria y operativa de los tributos departamentales."/>
    <s v="Planes implementados"/>
    <n v="4"/>
    <n v="1"/>
    <s v="P&gt;298132/01 0007"/>
    <s v="ENSAYOS DE LABORATORIO"/>
    <n v="10712000"/>
    <n v="1"/>
    <s v="Num"/>
    <m/>
    <m/>
    <m/>
    <s v="OK"/>
    <m/>
    <m/>
    <m/>
    <n v="0"/>
    <s v="OK"/>
    <m/>
  </r>
  <r>
    <m/>
    <m/>
    <m/>
    <m/>
    <m/>
    <m/>
    <s v="Actividad"/>
    <s v="P&gt;298132/01"/>
    <m/>
    <m/>
    <s v="2.3.2.02.02.009"/>
    <n v="1106"/>
    <s v="3-1500"/>
    <s v="5/407/CC"/>
    <s v="20200042502584599023"/>
    <m/>
    <x v="311"/>
    <s v="Implementar 4 planes de fiscalización tributaria y operativa de los tributos departamentales."/>
    <s v="Planes implementados"/>
    <n v="4"/>
    <n v="1"/>
    <s v="P&gt;298132/01 0008"/>
    <s v="DESECHOS DE LABORATORIO"/>
    <n v="2678000"/>
    <n v="1"/>
    <s v="Num"/>
    <m/>
    <m/>
    <m/>
    <s v="OK"/>
    <m/>
    <m/>
    <m/>
    <n v="0"/>
    <s v="OK"/>
    <m/>
  </r>
  <r>
    <m/>
    <m/>
    <m/>
    <m/>
    <m/>
    <m/>
    <s v="Actividad"/>
    <s v="P&gt;298132/01"/>
    <m/>
    <m/>
    <s v="2.3.2.02.02.009"/>
    <n v="1106"/>
    <s v="3-1500"/>
    <s v="5/407/CC"/>
    <s v="20200042502584599023"/>
    <m/>
    <x v="311"/>
    <s v="Implementar 4 planes de fiscalización tributaria y operativa de los tributos departamentales."/>
    <s v="Planes implementados"/>
    <n v="4"/>
    <n v="1"/>
    <s v="P&gt;298132/01 0009"/>
    <s v="MANTENIMIENTO DE LABORATORIO"/>
    <n v="26780000"/>
    <n v="1"/>
    <s v="Num"/>
    <m/>
    <m/>
    <m/>
    <s v="OK"/>
    <m/>
    <m/>
    <m/>
    <n v="0"/>
    <s v="OK"/>
    <m/>
  </r>
  <r>
    <m/>
    <m/>
    <m/>
    <m/>
    <m/>
    <m/>
    <s v="Actividad"/>
    <s v="P&gt;298132/01"/>
    <m/>
    <m/>
    <s v="2.3.2.02.02.009"/>
    <n v="1106"/>
    <s v="3-1500"/>
    <s v="5/407/CC"/>
    <s v="20200042502584599023"/>
    <m/>
    <x v="311"/>
    <s v="Implementar 4 planes de fiscalización tributaria y operativa de los tributos departamentales."/>
    <s v="Planes implementados"/>
    <n v="4"/>
    <n v="1"/>
    <s v="P&gt;298132/01 0010"/>
    <s v="RUNT"/>
    <n v="1339000000"/>
    <n v="1"/>
    <s v="Num"/>
    <d v="2021-10-01T00:00:00"/>
    <n v="12"/>
    <n v="1"/>
    <s v="OK"/>
    <n v="1030000000"/>
    <m/>
    <m/>
    <n v="1030000000"/>
    <s v="OK"/>
    <s v="Secretaría de Hacienda"/>
  </r>
  <r>
    <m/>
    <m/>
    <m/>
    <m/>
    <m/>
    <m/>
    <s v="Actividad"/>
    <s v="P&gt;298132/01"/>
    <m/>
    <m/>
    <s v="2.3.2.02.02.009"/>
    <n v="1106"/>
    <s v="3-1500"/>
    <s v="5/407/CC"/>
    <s v="20200042502584599023"/>
    <m/>
    <x v="311"/>
    <s v="Implementar 4 planes de fiscalización tributaria y operativa de los tributos departamentales."/>
    <s v="Planes implementados"/>
    <n v="4"/>
    <n v="1"/>
    <s v="P&gt;298132/01 0011"/>
    <s v="GEVIR"/>
    <n v="1472900000"/>
    <n v="1"/>
    <s v="Num"/>
    <m/>
    <m/>
    <m/>
    <s v="OK"/>
    <m/>
    <m/>
    <m/>
    <n v="0"/>
    <s v="OK"/>
    <m/>
  </r>
  <r>
    <m/>
    <m/>
    <m/>
    <m/>
    <m/>
    <m/>
    <s v="Actividad"/>
    <s v="P&gt;298132/01"/>
    <m/>
    <m/>
    <s v="2.3.2.02.02.009"/>
    <n v="1106"/>
    <s v="3-1500"/>
    <s v="5/407/CC"/>
    <s v="20200042502584599023"/>
    <m/>
    <x v="311"/>
    <s v="Implementar 4 planes de fiscalización tributaria y operativa de los tributos departamentales."/>
    <s v="Planes implementados"/>
    <n v="4"/>
    <n v="1"/>
    <s v="P&gt;298132/01 0012"/>
    <s v="IMPLEMENTACIÓN PLAN DE MEDIOS"/>
    <n v="1205100000"/>
    <n v="1"/>
    <s v="Num"/>
    <d v="2021-01-01T00:00:00"/>
    <n v="12"/>
    <n v="1"/>
    <s v="OK"/>
    <n v="721000000"/>
    <m/>
    <m/>
    <n v="721000000"/>
    <s v="OK"/>
    <m/>
  </r>
  <r>
    <m/>
    <m/>
    <m/>
    <m/>
    <m/>
    <m/>
    <s v="Actividad"/>
    <s v="P&gt;298132/01"/>
    <m/>
    <m/>
    <s v="2.3.2.02.02.009"/>
    <n v="1106"/>
    <s v="3-1500"/>
    <s v="5/407/CC"/>
    <s v="20200042502584599023"/>
    <m/>
    <x v="311"/>
    <s v="Implementar 4 planes de fiscalización tributaria y operativa de los tributos departamentales."/>
    <s v="Planes implementados"/>
    <n v="4"/>
    <n v="1"/>
    <s v="P&gt;298132/01 0013"/>
    <s v="PUBLICACIÓN INFORME DE RESULTADOS"/>
    <n v="20085000"/>
    <n v="1"/>
    <s v="Num"/>
    <m/>
    <m/>
    <m/>
    <s v="OK"/>
    <m/>
    <m/>
    <m/>
    <n v="0"/>
    <s v="OK"/>
    <m/>
  </r>
  <r>
    <m/>
    <m/>
    <m/>
    <m/>
    <m/>
    <m/>
    <s v="Actividad"/>
    <s v="P&gt;298132/01"/>
    <m/>
    <m/>
    <s v="2.3.2.02.02.009"/>
    <n v="1106"/>
    <s v="3-1500"/>
    <s v="5/407/CC"/>
    <s v="20200042502584599023"/>
    <m/>
    <x v="311"/>
    <s v="Implementar 4 planes de fiscalización tributaria y operativa de los tributos departamentales."/>
    <s v="Planes implementados"/>
    <n v="4"/>
    <n v="1"/>
    <s v="P&gt;298132/01 0014"/>
    <s v="FISCALIZACIÓN AUDITORÍA TRIBUTARIA IMPUESTO DE REGISTRO"/>
    <n v="2410200000"/>
    <n v="1"/>
    <s v="Num"/>
    <m/>
    <m/>
    <m/>
    <s v="OK"/>
    <m/>
    <m/>
    <m/>
    <n v="0"/>
    <s v="OK"/>
    <m/>
  </r>
  <r>
    <m/>
    <m/>
    <m/>
    <m/>
    <m/>
    <m/>
    <s v="Actividad"/>
    <s v="P&gt;298132/01"/>
    <m/>
    <m/>
    <s v="2.3.2.02.02.009"/>
    <n v="1106"/>
    <s v="3-1500"/>
    <s v="5/407/CC"/>
    <s v="20200042502584599023"/>
    <m/>
    <x v="311"/>
    <s v="Implementar 4 planes de fiscalización tributaria y operativa de los tributos departamentales."/>
    <s v="Planes implementados"/>
    <n v="4"/>
    <n v="1"/>
    <s v="P&gt;298132/01 0015"/>
    <s v="LIQUIDACION VEHÍCULOS TECNOLÓGICO Y ADMINISTRATIVO"/>
    <n v="10065360345"/>
    <n v="1"/>
    <s v="Num"/>
    <d v="2021-01-03T00:00:00"/>
    <n v="9"/>
    <n v="1"/>
    <s v="OK"/>
    <n v="3758316960"/>
    <m/>
    <m/>
    <n v="3758316960"/>
    <s v="OK"/>
    <s v="Secretaría de Hacienda"/>
  </r>
  <r>
    <m/>
    <m/>
    <m/>
    <m/>
    <m/>
    <m/>
    <s v="Actividad"/>
    <s v="P&gt;298132/01"/>
    <m/>
    <m/>
    <s v="2.3.2.02.02.009"/>
    <n v="1106"/>
    <s v="3-1500"/>
    <s v="5/407/CC"/>
    <s v="20200042502584599023"/>
    <m/>
    <x v="311"/>
    <s v="Implementar 4 planes de fiscalización tributaria y operativa de los tributos departamentales."/>
    <s v="Planes implementados"/>
    <n v="4"/>
    <n v="1"/>
    <s v="P&gt;298132/01 0022"/>
    <s v="CONVENIO FEDERACION NACIONAL DE DEPARTAMENTOS"/>
    <n v="3090000000"/>
    <n v="1"/>
    <s v="Num"/>
    <m/>
    <m/>
    <m/>
    <s v="OK"/>
    <m/>
    <m/>
    <m/>
    <n v="0"/>
    <s v="OK"/>
    <m/>
  </r>
  <r>
    <n v="45"/>
    <s v="GOBIERNO TERRITORIAL"/>
    <s v="273789"/>
    <s v="2020004250258"/>
    <s v="P&gt;298132"/>
    <s v="Modernización y potencialización de los procesos administrativos y de recaudo tributario integrantes del sistema financiero de"/>
    <s v="Producto"/>
    <s v="P&gt;298132/01"/>
    <s v="4599023"/>
    <s v="Servicio de Implementación Sistemas de Gestión"/>
    <s v="2.3.2.02.02.009"/>
    <n v="1106"/>
    <s v="3-1500"/>
    <s v="5/407/FC"/>
    <s v="20200042502584599023"/>
    <n v="3760896585"/>
    <x v="311"/>
    <s v="Implementar 4 planes de fiscalización tributaria y operativa de los tributos departamentales."/>
    <s v="Planes implementados"/>
    <n v="4"/>
    <n v="1"/>
    <m/>
    <m/>
    <m/>
    <m/>
    <m/>
    <m/>
    <m/>
    <m/>
    <m/>
    <m/>
    <m/>
    <m/>
    <m/>
    <m/>
    <m/>
  </r>
  <r>
    <m/>
    <m/>
    <m/>
    <m/>
    <m/>
    <m/>
    <s v="Actividad"/>
    <s v="P&gt;298132/01"/>
    <m/>
    <m/>
    <s v="2.3.2.02.02.009"/>
    <n v="1106"/>
    <s v="3-1500"/>
    <s v="5/407/FC"/>
    <s v="20200042502584599023"/>
    <m/>
    <x v="311"/>
    <s v="Implementar 4 planes de fiscalización tributaria y operativa de los tributos departamentales."/>
    <s v="Planes implementados"/>
    <n v="4"/>
    <n v="1"/>
    <s v="P&gt;298132/01 0001"/>
    <s v="INSTRUMENTOS DE SEÑALIZACIÓN"/>
    <n v="8034000000"/>
    <n v="1"/>
    <s v="Num"/>
    <m/>
    <m/>
    <m/>
    <s v="OK"/>
    <m/>
    <m/>
    <m/>
    <n v="0"/>
    <s v="OK"/>
    <m/>
  </r>
  <r>
    <m/>
    <m/>
    <m/>
    <m/>
    <m/>
    <m/>
    <s v="Actividad"/>
    <s v="P&gt;298132/01"/>
    <m/>
    <m/>
    <s v="2.3.2.02.02.009"/>
    <n v="1106"/>
    <s v="3-1500"/>
    <s v="5/407/FC"/>
    <s v="20200042502584599023"/>
    <m/>
    <x v="311"/>
    <s v="Implementar 4 planes de fiscalización tributaria y operativa de los tributos departamentales."/>
    <s v="Planes implementados"/>
    <n v="4"/>
    <n v="1"/>
    <s v="P&gt;298132/01 0002"/>
    <s v="ALMACENAMIENTO"/>
    <n v="602550000"/>
    <n v="1"/>
    <s v="Num"/>
    <m/>
    <m/>
    <m/>
    <s v="OK"/>
    <m/>
    <m/>
    <m/>
    <n v="0"/>
    <s v="OK"/>
    <m/>
  </r>
  <r>
    <m/>
    <m/>
    <m/>
    <m/>
    <m/>
    <m/>
    <s v="Actividad"/>
    <s v="P&gt;298132/01"/>
    <m/>
    <m/>
    <s v="2.3.2.02.02.009"/>
    <n v="1106"/>
    <s v="3-1500"/>
    <s v="5/407/FC"/>
    <s v="20200042502584599023"/>
    <m/>
    <x v="311"/>
    <s v="Implementar 4 planes de fiscalización tributaria y operativa de los tributos departamentales."/>
    <s v="Planes implementados"/>
    <n v="4"/>
    <n v="1"/>
    <s v="P&gt;298132/01 0003"/>
    <s v="DESTRUCCION"/>
    <n v="219862461"/>
    <n v="1"/>
    <s v="Num"/>
    <m/>
    <m/>
    <m/>
    <s v="OK"/>
    <m/>
    <m/>
    <m/>
    <n v="0"/>
    <s v="OK"/>
    <m/>
  </r>
  <r>
    <m/>
    <m/>
    <m/>
    <m/>
    <m/>
    <m/>
    <s v="Actividad"/>
    <s v="P&gt;298132/01"/>
    <m/>
    <m/>
    <s v="2.3.2.02.02.009"/>
    <n v="1106"/>
    <s v="3-1500"/>
    <s v="5/407/FC"/>
    <s v="20200042502584599023"/>
    <m/>
    <x v="311"/>
    <s v="Implementar 4 planes de fiscalización tributaria y operativa de los tributos departamentales."/>
    <s v="Planes implementados"/>
    <n v="4"/>
    <n v="1"/>
    <s v="P&gt;298132/01 0004"/>
    <s v="ARRENDAMIENTO BODEGA PALOQUEMAO"/>
    <n v="160305294"/>
    <n v="1"/>
    <s v="Num"/>
    <m/>
    <m/>
    <m/>
    <s v="OK"/>
    <m/>
    <m/>
    <m/>
    <n v="0"/>
    <s v="OK"/>
    <m/>
  </r>
  <r>
    <m/>
    <m/>
    <m/>
    <m/>
    <m/>
    <m/>
    <s v="Actividad"/>
    <s v="P&gt;298132/01"/>
    <m/>
    <m/>
    <s v="2.3.2.02.02.009"/>
    <n v="1106"/>
    <s v="3-1500"/>
    <s v="5/407/FC"/>
    <s v="20200042502584599023"/>
    <m/>
    <x v="311"/>
    <s v="Implementar 4 planes de fiscalización tributaria y operativa de los tributos departamentales."/>
    <s v="Planes implementados"/>
    <n v="4"/>
    <n v="1"/>
    <s v="P&gt;298132/01 0005"/>
    <s v="OPS GRUPO OPERATIVO"/>
    <n v="3090000000"/>
    <n v="1"/>
    <s v="Num"/>
    <m/>
    <m/>
    <m/>
    <s v="OK"/>
    <m/>
    <m/>
    <m/>
    <n v="0"/>
    <s v="OK"/>
    <m/>
  </r>
  <r>
    <m/>
    <m/>
    <m/>
    <m/>
    <m/>
    <m/>
    <s v="Actividad"/>
    <s v="P&gt;298132/01"/>
    <m/>
    <m/>
    <s v="2.3.2.02.02.009"/>
    <n v="1106"/>
    <s v="3-1500"/>
    <s v="5/407/FC"/>
    <s v="20200042502584599023"/>
    <m/>
    <x v="311"/>
    <s v="Implementar 4 planes de fiscalización tributaria y operativa de los tributos departamentales."/>
    <s v="Planes implementados"/>
    <n v="4"/>
    <n v="1"/>
    <s v="P&gt;298132/01 0006"/>
    <s v="ADQUISICIÓN EQUIPO DE LABORATORIO"/>
    <n v="69152258"/>
    <n v="1"/>
    <s v="Num"/>
    <m/>
    <m/>
    <m/>
    <s v="OK"/>
    <m/>
    <m/>
    <m/>
    <n v="0"/>
    <s v="OK"/>
    <m/>
  </r>
  <r>
    <m/>
    <m/>
    <m/>
    <m/>
    <m/>
    <m/>
    <s v="Actividad"/>
    <s v="P&gt;298132/01"/>
    <m/>
    <m/>
    <s v="2.3.2.02.02.009"/>
    <n v="1106"/>
    <s v="3-1500"/>
    <s v="5/407/FC"/>
    <s v="20200042502584599023"/>
    <m/>
    <x v="311"/>
    <s v="Implementar 4 planes de fiscalización tributaria y operativa de los tributos departamentales."/>
    <s v="Planes implementados"/>
    <n v="4"/>
    <n v="1"/>
    <s v="P&gt;298132/01 0007"/>
    <s v="ENSAYOS DE LABORATORIO"/>
    <n v="10712000"/>
    <n v="1"/>
    <s v="Num"/>
    <m/>
    <m/>
    <m/>
    <s v="OK"/>
    <m/>
    <m/>
    <m/>
    <n v="0"/>
    <s v="OK"/>
    <m/>
  </r>
  <r>
    <m/>
    <m/>
    <m/>
    <m/>
    <m/>
    <m/>
    <s v="Actividad"/>
    <s v="P&gt;298132/01"/>
    <m/>
    <m/>
    <s v="2.3.2.02.02.009"/>
    <n v="1106"/>
    <s v="3-1500"/>
    <s v="5/407/FC"/>
    <s v="20200042502584599023"/>
    <m/>
    <x v="311"/>
    <s v="Implementar 4 planes de fiscalización tributaria y operativa de los tributos departamentales."/>
    <s v="Planes implementados"/>
    <n v="4"/>
    <n v="1"/>
    <s v="P&gt;298132/01 0008"/>
    <s v="DESECHOS DE LABORATORIO"/>
    <n v="2678000"/>
    <n v="1"/>
    <s v="Num"/>
    <m/>
    <m/>
    <m/>
    <s v="OK"/>
    <m/>
    <m/>
    <m/>
    <n v="0"/>
    <s v="OK"/>
    <m/>
  </r>
  <r>
    <m/>
    <m/>
    <m/>
    <m/>
    <m/>
    <m/>
    <s v="Actividad"/>
    <s v="P&gt;298132/01"/>
    <m/>
    <m/>
    <s v="2.3.2.02.02.009"/>
    <n v="1106"/>
    <s v="3-1500"/>
    <s v="5/407/FC"/>
    <s v="20200042502584599023"/>
    <m/>
    <x v="311"/>
    <s v="Implementar 4 planes de fiscalización tributaria y operativa de los tributos departamentales."/>
    <s v="Planes implementados"/>
    <n v="4"/>
    <n v="1"/>
    <s v="P&gt;298132/01 0009"/>
    <s v="MANTENIMIENTO DE LABORATORIO"/>
    <n v="26780000"/>
    <n v="1"/>
    <s v="Num"/>
    <m/>
    <m/>
    <m/>
    <s v="OK"/>
    <m/>
    <m/>
    <m/>
    <n v="0"/>
    <s v="OK"/>
    <m/>
  </r>
  <r>
    <m/>
    <m/>
    <m/>
    <m/>
    <m/>
    <m/>
    <s v="Actividad"/>
    <s v="P&gt;298132/01"/>
    <m/>
    <m/>
    <s v="2.3.2.02.02.009"/>
    <n v="1106"/>
    <s v="3-1500"/>
    <s v="5/407/FC"/>
    <s v="20200042502584599023"/>
    <m/>
    <x v="311"/>
    <s v="Implementar 4 planes de fiscalización tributaria y operativa de los tributos departamentales."/>
    <s v="Planes implementados"/>
    <n v="4"/>
    <n v="1"/>
    <s v="P&gt;298132/01 0010"/>
    <s v="RUNT"/>
    <n v="1339000000"/>
    <n v="1"/>
    <s v="Num"/>
    <m/>
    <m/>
    <m/>
    <s v="OK"/>
    <m/>
    <m/>
    <m/>
    <n v="0"/>
    <s v="OK"/>
    <m/>
  </r>
  <r>
    <m/>
    <m/>
    <m/>
    <m/>
    <m/>
    <m/>
    <s v="Actividad"/>
    <s v="P&gt;298132/01"/>
    <m/>
    <m/>
    <s v="2.3.2.02.02.009"/>
    <n v="1106"/>
    <s v="3-1500"/>
    <s v="5/407/FC"/>
    <s v="20200042502584599023"/>
    <m/>
    <x v="311"/>
    <s v="Implementar 4 planes de fiscalización tributaria y operativa de los tributos departamentales."/>
    <s v="Planes implementados"/>
    <n v="4"/>
    <n v="1"/>
    <s v="P&gt;298132/01 0011"/>
    <s v="GEVIR"/>
    <n v="1472900000"/>
    <n v="1"/>
    <s v="Num"/>
    <m/>
    <m/>
    <m/>
    <s v="OK"/>
    <m/>
    <m/>
    <m/>
    <n v="0"/>
    <s v="OK"/>
    <m/>
  </r>
  <r>
    <m/>
    <m/>
    <m/>
    <m/>
    <m/>
    <m/>
    <s v="Actividad"/>
    <s v="P&gt;298132/01"/>
    <m/>
    <m/>
    <s v="2.3.2.02.02.009"/>
    <n v="1106"/>
    <s v="3-1500"/>
    <s v="5/407/FC"/>
    <s v="20200042502584599023"/>
    <m/>
    <x v="311"/>
    <s v="Implementar 4 planes de fiscalización tributaria y operativa de los tributos departamentales."/>
    <s v="Planes implementados"/>
    <n v="4"/>
    <n v="1"/>
    <s v="P&gt;298132/01 0012"/>
    <s v="IMPLEMENTACIÓN PLAN DE MEDIOS"/>
    <n v="1205100000"/>
    <n v="1"/>
    <s v="Num"/>
    <m/>
    <m/>
    <m/>
    <s v="OK"/>
    <m/>
    <m/>
    <m/>
    <n v="0"/>
    <s v="OK"/>
    <m/>
  </r>
  <r>
    <m/>
    <m/>
    <m/>
    <m/>
    <m/>
    <m/>
    <s v="Actividad"/>
    <s v="P&gt;298132/01"/>
    <m/>
    <m/>
    <s v="2.3.2.02.02.009"/>
    <n v="1106"/>
    <s v="3-1500"/>
    <s v="5/407/FC"/>
    <s v="20200042502584599023"/>
    <m/>
    <x v="311"/>
    <s v="Implementar 4 planes de fiscalización tributaria y operativa de los tributos departamentales."/>
    <s v="Planes implementados"/>
    <n v="4"/>
    <n v="1"/>
    <s v="P&gt;298132/01 0013"/>
    <s v="PUBLICACIÓN INFORME DE RESULTADOS"/>
    <n v="20085000"/>
    <n v="1"/>
    <s v="Num"/>
    <m/>
    <m/>
    <m/>
    <s v="OK"/>
    <m/>
    <m/>
    <m/>
    <n v="0"/>
    <s v="OK"/>
    <m/>
  </r>
  <r>
    <m/>
    <m/>
    <m/>
    <m/>
    <m/>
    <m/>
    <s v="Actividad"/>
    <s v="P&gt;298132/01"/>
    <m/>
    <m/>
    <s v="2.3.2.02.02.009"/>
    <n v="1106"/>
    <s v="3-1500"/>
    <s v="5/407/FC"/>
    <s v="20200042502584599023"/>
    <m/>
    <x v="311"/>
    <s v="Implementar 4 planes de fiscalización tributaria y operativa de los tributos departamentales."/>
    <s v="Planes implementados"/>
    <n v="4"/>
    <n v="1"/>
    <s v="P&gt;298132/01 0014"/>
    <s v="FISCALIZACIÓN AUDITORÍA TRIBUTARIA IMPUESTO DE REGISTRO"/>
    <n v="2410200000"/>
    <n v="1"/>
    <s v="Num"/>
    <m/>
    <m/>
    <m/>
    <s v="OK"/>
    <m/>
    <m/>
    <m/>
    <n v="0"/>
    <s v="OK"/>
    <m/>
  </r>
  <r>
    <m/>
    <m/>
    <m/>
    <m/>
    <m/>
    <m/>
    <s v="Actividad"/>
    <s v="P&gt;298132/01"/>
    <m/>
    <m/>
    <s v="2.3.2.02.02.009"/>
    <n v="1106"/>
    <s v="3-1500"/>
    <s v="5/407/FC"/>
    <s v="20200042502584599023"/>
    <m/>
    <x v="311"/>
    <s v="Implementar 4 planes de fiscalización tributaria y operativa de los tributos departamentales."/>
    <s v="Planes implementados"/>
    <n v="4"/>
    <n v="1"/>
    <s v="P&gt;298132/01 0015"/>
    <s v="LIQUIDACION VEHÍCULOS TECNOLÓGICO Y ADMINISTRATIVO"/>
    <n v="10065360345"/>
    <n v="1"/>
    <s v="Num"/>
    <d v="2021-01-01T00:00:00"/>
    <n v="3"/>
    <n v="1"/>
    <s v="OK"/>
    <n v="3760896585"/>
    <m/>
    <m/>
    <n v="3760896585"/>
    <s v="OK"/>
    <s v="Secretaría de Hacienda"/>
  </r>
  <r>
    <m/>
    <m/>
    <m/>
    <m/>
    <m/>
    <m/>
    <s v="Actividad"/>
    <s v="P&gt;298132/01"/>
    <m/>
    <m/>
    <s v="2.3.2.02.02.009"/>
    <n v="1106"/>
    <s v="3-1500"/>
    <s v="5/407/FC"/>
    <s v="20200042502584599023"/>
    <m/>
    <x v="311"/>
    <s v="Implementar 4 planes de fiscalización tributaria y operativa de los tributos departamentales."/>
    <s v="Planes implementados"/>
    <n v="4"/>
    <n v="1"/>
    <s v="P&gt;298132/01 0022"/>
    <s v="CONVENIO FEDERACION NACIONAL DE DEPARTAMENTOS"/>
    <n v="3090000000"/>
    <n v="1"/>
    <s v="Num"/>
    <m/>
    <m/>
    <m/>
    <s v="OK"/>
    <m/>
    <m/>
    <m/>
    <n v="0"/>
    <s v="OK"/>
    <m/>
  </r>
  <r>
    <n v="45"/>
    <s v="GOBIERNO TERRITORIAL"/>
    <s v="273789"/>
    <s v="2020004250258"/>
    <s v="P&gt;298132"/>
    <s v="Modernización y potencialización de los procesos administrativos y de recaudo tributario integrantes del sistema financiero de"/>
    <s v="Producto"/>
    <s v="P&gt;298132/01"/>
    <s v="4599023"/>
    <s v="Servicio de Implementación Sistemas de Gestión"/>
    <s v="2.3.2.02.02.009"/>
    <n v="1106"/>
    <s v="3-1400"/>
    <s v="5/407/CC"/>
    <s v="20200042502584599023"/>
    <n v="2204992149"/>
    <x v="311"/>
    <s v="Implementar 4 planes de fiscalización tributaria y operativa de los tributos departamentales."/>
    <s v="Planes implementados"/>
    <n v="4"/>
    <n v="1"/>
    <m/>
    <m/>
    <m/>
    <m/>
    <m/>
    <m/>
    <m/>
    <m/>
    <m/>
    <m/>
    <m/>
    <m/>
    <m/>
    <m/>
    <m/>
  </r>
  <r>
    <m/>
    <m/>
    <m/>
    <m/>
    <m/>
    <m/>
    <s v="Actividad"/>
    <s v="P&gt;298132/01"/>
    <m/>
    <m/>
    <s v="2.3.2.02.02.009"/>
    <n v="1106"/>
    <s v="3-1400"/>
    <s v="5/407/CC"/>
    <s v="20200042502584599023"/>
    <m/>
    <x v="311"/>
    <s v="Implementar 4 planes de fiscalización tributaria y operativa de los tributos departamentales."/>
    <s v="Planes implementados"/>
    <n v="4"/>
    <n v="1"/>
    <s v="P&gt;298132/01 0001"/>
    <s v="INSTRUMENTOS DE SEÑALIZACIÓN"/>
    <n v="8034000000"/>
    <n v="1"/>
    <s v="Num"/>
    <m/>
    <m/>
    <m/>
    <s v="OK"/>
    <m/>
    <m/>
    <m/>
    <n v="0"/>
    <s v="OK"/>
    <m/>
  </r>
  <r>
    <m/>
    <m/>
    <m/>
    <m/>
    <m/>
    <m/>
    <s v="Actividad"/>
    <s v="P&gt;298132/01"/>
    <m/>
    <m/>
    <s v="2.3.2.02.02.009"/>
    <n v="1106"/>
    <s v="3-1400"/>
    <s v="5/407/CC"/>
    <s v="20200042502584599023"/>
    <m/>
    <x v="311"/>
    <s v="Implementar 4 planes de fiscalización tributaria y operativa de los tributos departamentales."/>
    <s v="Planes implementados"/>
    <n v="4"/>
    <n v="1"/>
    <s v="P&gt;298132/01 0002"/>
    <s v="ALMACENAMIENTO"/>
    <n v="602550000"/>
    <n v="1"/>
    <s v="Num"/>
    <m/>
    <m/>
    <m/>
    <s v="OK"/>
    <m/>
    <m/>
    <m/>
    <n v="0"/>
    <s v="OK"/>
    <m/>
  </r>
  <r>
    <m/>
    <m/>
    <m/>
    <m/>
    <m/>
    <m/>
    <s v="Actividad"/>
    <s v="P&gt;298132/01"/>
    <m/>
    <m/>
    <s v="2.3.2.02.02.009"/>
    <n v="1106"/>
    <s v="3-1400"/>
    <s v="5/407/CC"/>
    <s v="20200042502584599023"/>
    <m/>
    <x v="311"/>
    <s v="Implementar 4 planes de fiscalización tributaria y operativa de los tributos departamentales."/>
    <s v="Planes implementados"/>
    <n v="4"/>
    <n v="1"/>
    <s v="P&gt;298132/01 0003"/>
    <s v="DESTRUCCION"/>
    <n v="219862461"/>
    <n v="1"/>
    <s v="Num"/>
    <m/>
    <m/>
    <m/>
    <s v="OK"/>
    <m/>
    <m/>
    <m/>
    <n v="0"/>
    <s v="OK"/>
    <m/>
  </r>
  <r>
    <m/>
    <m/>
    <m/>
    <m/>
    <m/>
    <m/>
    <s v="Actividad"/>
    <s v="P&gt;298132/01"/>
    <m/>
    <m/>
    <s v="2.3.2.02.02.009"/>
    <n v="1106"/>
    <s v="3-1400"/>
    <s v="5/407/CC"/>
    <s v="20200042502584599023"/>
    <m/>
    <x v="311"/>
    <s v="Implementar 4 planes de fiscalización tributaria y operativa de los tributos departamentales."/>
    <s v="Planes implementados"/>
    <n v="4"/>
    <n v="1"/>
    <s v="P&gt;298132/01 0004"/>
    <s v="ARRENDAMIENTO BODEGA PALOQUEMAO"/>
    <n v="160305294"/>
    <n v="1"/>
    <s v="Num"/>
    <m/>
    <m/>
    <m/>
    <s v="OK"/>
    <m/>
    <m/>
    <m/>
    <n v="0"/>
    <s v="OK"/>
    <m/>
  </r>
  <r>
    <m/>
    <m/>
    <m/>
    <m/>
    <m/>
    <m/>
    <s v="Actividad"/>
    <s v="P&gt;298132/01"/>
    <m/>
    <m/>
    <s v="2.3.2.02.02.009"/>
    <n v="1106"/>
    <s v="3-1400"/>
    <s v="5/407/CC"/>
    <s v="20200042502584599023"/>
    <m/>
    <x v="311"/>
    <s v="Implementar 4 planes de fiscalización tributaria y operativa de los tributos departamentales."/>
    <s v="Planes implementados"/>
    <n v="4"/>
    <n v="1"/>
    <s v="P&gt;298132/01 0005"/>
    <s v="OPS GRUPO OPERATIVO"/>
    <n v="3090000000"/>
    <n v="1"/>
    <s v="Num"/>
    <d v="2021-01-01T00:00:00"/>
    <n v="12"/>
    <n v="1"/>
    <s v="OK"/>
    <n v="112020000"/>
    <m/>
    <m/>
    <n v="112020000"/>
    <s v="OK"/>
    <s v="Secretaría de Hacienda"/>
  </r>
  <r>
    <m/>
    <m/>
    <m/>
    <m/>
    <m/>
    <m/>
    <s v="Actividad"/>
    <s v="P&gt;298132/01"/>
    <m/>
    <m/>
    <s v="2.3.2.02.02.009"/>
    <n v="1106"/>
    <s v="3-1400"/>
    <s v="5/407/CC"/>
    <s v="20200042502584599023"/>
    <m/>
    <x v="311"/>
    <s v="Implementar 4 planes de fiscalización tributaria y operativa de los tributos departamentales."/>
    <s v="Planes implementados"/>
    <n v="4"/>
    <n v="1"/>
    <s v="P&gt;298132/01 0006"/>
    <s v="ADQUISICIÓN EQUIPO DE LABORATORIO"/>
    <n v="69152258"/>
    <n v="1"/>
    <s v="Num"/>
    <m/>
    <m/>
    <m/>
    <s v="OK"/>
    <m/>
    <m/>
    <m/>
    <n v="0"/>
    <s v="OK"/>
    <m/>
  </r>
  <r>
    <m/>
    <m/>
    <m/>
    <m/>
    <m/>
    <m/>
    <s v="Actividad"/>
    <s v="P&gt;298132/01"/>
    <m/>
    <m/>
    <s v="2.3.2.02.02.009"/>
    <n v="1106"/>
    <s v="3-1400"/>
    <s v="5/407/CC"/>
    <s v="20200042502584599023"/>
    <m/>
    <x v="311"/>
    <s v="Implementar 4 planes de fiscalización tributaria y operativa de los tributos departamentales."/>
    <s v="Planes implementados"/>
    <n v="4"/>
    <n v="1"/>
    <s v="P&gt;298132/01 0007"/>
    <s v="ENSAYOS DE LABORATORIO"/>
    <n v="10712000"/>
    <n v="1"/>
    <s v="Num"/>
    <m/>
    <m/>
    <m/>
    <s v="OK"/>
    <m/>
    <m/>
    <m/>
    <n v="0"/>
    <s v="OK"/>
    <m/>
  </r>
  <r>
    <m/>
    <m/>
    <m/>
    <m/>
    <m/>
    <m/>
    <s v="Actividad"/>
    <s v="P&gt;298132/01"/>
    <m/>
    <m/>
    <s v="2.3.2.02.02.009"/>
    <n v="1106"/>
    <s v="3-1400"/>
    <s v="5/407/CC"/>
    <s v="20200042502584599023"/>
    <m/>
    <x v="311"/>
    <s v="Implementar 4 planes de fiscalización tributaria y operativa de los tributos departamentales."/>
    <s v="Planes implementados"/>
    <n v="4"/>
    <n v="1"/>
    <s v="P&gt;298132/01 0008"/>
    <s v="DESECHOS DE LABORATORIO"/>
    <n v="2678000"/>
    <n v="1"/>
    <s v="Num"/>
    <m/>
    <m/>
    <m/>
    <s v="OK"/>
    <m/>
    <m/>
    <m/>
    <n v="0"/>
    <s v="OK"/>
    <m/>
  </r>
  <r>
    <m/>
    <m/>
    <m/>
    <m/>
    <m/>
    <m/>
    <s v="Actividad"/>
    <s v="P&gt;298132/01"/>
    <m/>
    <m/>
    <s v="2.3.2.02.02.009"/>
    <n v="1106"/>
    <s v="3-1400"/>
    <s v="5/407/CC"/>
    <s v="20200042502584599023"/>
    <m/>
    <x v="311"/>
    <s v="Implementar 4 planes de fiscalización tributaria y operativa de los tributos departamentales."/>
    <s v="Planes implementados"/>
    <n v="4"/>
    <n v="1"/>
    <s v="P&gt;298132/01 0009"/>
    <s v="MANTENIMIENTO DE LABORATORIO"/>
    <n v="26780000"/>
    <n v="1"/>
    <s v="Num"/>
    <m/>
    <m/>
    <m/>
    <s v="OK"/>
    <m/>
    <m/>
    <m/>
    <n v="0"/>
    <s v="OK"/>
    <m/>
  </r>
  <r>
    <m/>
    <m/>
    <m/>
    <m/>
    <m/>
    <m/>
    <s v="Actividad"/>
    <s v="P&gt;298132/01"/>
    <m/>
    <m/>
    <s v="2.3.2.02.02.009"/>
    <n v="1106"/>
    <s v="3-1400"/>
    <s v="5/407/CC"/>
    <s v="20200042502584599023"/>
    <m/>
    <x v="311"/>
    <s v="Implementar 4 planes de fiscalización tributaria y operativa de los tributos departamentales."/>
    <s v="Planes implementados"/>
    <n v="4"/>
    <n v="1"/>
    <s v="P&gt;298132/01 0010"/>
    <s v="RUNT"/>
    <n v="1339000000"/>
    <n v="1"/>
    <s v="Num"/>
    <m/>
    <m/>
    <m/>
    <s v="OK"/>
    <m/>
    <m/>
    <m/>
    <n v="0"/>
    <s v="OK"/>
    <m/>
  </r>
  <r>
    <m/>
    <m/>
    <m/>
    <m/>
    <m/>
    <m/>
    <s v="Actividad"/>
    <s v="P&gt;298132/01"/>
    <m/>
    <m/>
    <s v="2.3.2.02.02.009"/>
    <n v="1106"/>
    <s v="3-1400"/>
    <s v="5/407/CC"/>
    <s v="20200042502584599023"/>
    <m/>
    <x v="311"/>
    <s v="Implementar 4 planes de fiscalización tributaria y operativa de los tributos departamentales."/>
    <s v="Planes implementados"/>
    <n v="4"/>
    <n v="1"/>
    <s v="P&gt;298132/01 0011"/>
    <s v="GEVIR"/>
    <n v="1472900000"/>
    <n v="1"/>
    <s v="Num"/>
    <d v="2021-01-01T00:00:00"/>
    <n v="12"/>
    <n v="1"/>
    <s v="OK"/>
    <n v="984000000"/>
    <m/>
    <m/>
    <n v="984000000"/>
    <s v="OK"/>
    <s v="Secretaría de Hacienda"/>
  </r>
  <r>
    <m/>
    <m/>
    <m/>
    <m/>
    <m/>
    <m/>
    <s v="Actividad"/>
    <s v="P&gt;298132/01"/>
    <m/>
    <m/>
    <s v="2.3.2.02.02.009"/>
    <n v="1106"/>
    <s v="3-1400"/>
    <s v="5/407/CC"/>
    <s v="20200042502584599023"/>
    <m/>
    <x v="311"/>
    <s v="Implementar 4 planes de fiscalización tributaria y operativa de los tributos departamentales."/>
    <s v="Planes implementados"/>
    <n v="4"/>
    <n v="1"/>
    <s v="P&gt;298132/01 0012"/>
    <s v="IMPLEMENTACIÓN PLAN DE MEDIOS"/>
    <n v="1205100000"/>
    <n v="1"/>
    <s v="Num"/>
    <d v="2021-01-01T00:00:00"/>
    <n v="12"/>
    <n v="1"/>
    <s v="OK"/>
    <n v="206000000"/>
    <m/>
    <m/>
    <n v="206000000"/>
    <s v="OK"/>
    <s v="Secretaría de Hacienda"/>
  </r>
  <r>
    <m/>
    <m/>
    <m/>
    <m/>
    <m/>
    <m/>
    <s v="Actividad"/>
    <s v="P&gt;298132/01"/>
    <m/>
    <m/>
    <s v="2.3.2.02.02.009"/>
    <n v="1106"/>
    <s v="3-1400"/>
    <s v="5/407/CC"/>
    <s v="20200042502584599023"/>
    <m/>
    <x v="311"/>
    <s v="Implementar 4 planes de fiscalización tributaria y operativa de los tributos departamentales."/>
    <s v="Planes implementados"/>
    <n v="4"/>
    <n v="1"/>
    <s v="P&gt;298132/01 0013"/>
    <s v="PUBLICACIÓN INFORME DE RESULTADOS"/>
    <n v="20085000"/>
    <n v="1"/>
    <s v="Num"/>
    <m/>
    <m/>
    <m/>
    <s v="OK"/>
    <m/>
    <m/>
    <m/>
    <n v="0"/>
    <s v="OK"/>
    <m/>
  </r>
  <r>
    <m/>
    <m/>
    <m/>
    <m/>
    <m/>
    <m/>
    <s v="Actividad"/>
    <s v="P&gt;298132/01"/>
    <m/>
    <m/>
    <s v="2.3.2.02.02.009"/>
    <n v="1106"/>
    <s v="3-1400"/>
    <s v="5/407/CC"/>
    <s v="20200042502584599023"/>
    <m/>
    <x v="311"/>
    <s v="Implementar 4 planes de fiscalización tributaria y operativa de los tributos departamentales."/>
    <s v="Planes implementados"/>
    <n v="4"/>
    <n v="1"/>
    <s v="P&gt;298132/01 0014"/>
    <s v="FISCALIZACIÓN AUDITORÍA TRIBUTARIA IMPUESTO DE REGISTRO"/>
    <n v="2410200000"/>
    <n v="1"/>
    <s v="Num"/>
    <d v="2021-01-01T00:00:00"/>
    <n v="12"/>
    <n v="1"/>
    <s v="OK"/>
    <n v="902972149"/>
    <m/>
    <m/>
    <n v="902972149"/>
    <s v="OK"/>
    <s v="Secretaría de Hacienda"/>
  </r>
  <r>
    <m/>
    <m/>
    <m/>
    <m/>
    <m/>
    <m/>
    <s v="Actividad"/>
    <s v="P&gt;298132/01"/>
    <m/>
    <m/>
    <s v="2.3.2.02.02.009"/>
    <n v="1106"/>
    <s v="3-1400"/>
    <s v="5/407/CC"/>
    <s v="20200042502584599023"/>
    <m/>
    <x v="311"/>
    <s v="Implementar 4 planes de fiscalización tributaria y operativa de los tributos departamentales."/>
    <s v="Planes implementados"/>
    <n v="4"/>
    <n v="1"/>
    <s v="P&gt;298132/01 0015"/>
    <s v="LIQUIDACION VEHÍCULOS TECNOLÓGICO Y ADMINISTRATIVO"/>
    <n v="10065360345"/>
    <n v="1"/>
    <s v="Num"/>
    <m/>
    <m/>
    <m/>
    <s v="OK"/>
    <m/>
    <m/>
    <m/>
    <n v="0"/>
    <s v="OK"/>
    <m/>
  </r>
  <r>
    <m/>
    <m/>
    <m/>
    <m/>
    <m/>
    <m/>
    <s v="Actividad"/>
    <s v="P&gt;298132/01"/>
    <m/>
    <m/>
    <s v="2.3.2.02.02.009"/>
    <n v="1106"/>
    <s v="3-1400"/>
    <s v="5/407/CC"/>
    <s v="20200042502584599023"/>
    <m/>
    <x v="311"/>
    <s v="Implementar 4 planes de fiscalización tributaria y operativa de los tributos departamentales."/>
    <s v="Planes implementados"/>
    <n v="4"/>
    <n v="1"/>
    <s v="P&gt;298132/01 0022"/>
    <s v="CONVENIO FEDERACION NACIONAL DE DEPARTAMENTOS"/>
    <n v="3090000000"/>
    <n v="1"/>
    <s v="Num"/>
    <m/>
    <m/>
    <m/>
    <s v="OK"/>
    <m/>
    <m/>
    <m/>
    <n v="0"/>
    <s v="OK"/>
    <m/>
  </r>
  <r>
    <n v="45"/>
    <s v="GOBIERNO TERRITORIAL"/>
    <s v="273789"/>
    <s v="2020004250258"/>
    <s v="P&gt;298132"/>
    <s v="Modernización y potencialización de los procesos administrativos y de recaudo tributario integrantes del sistema financiero de"/>
    <s v="Producto"/>
    <s v="P&gt;298132/02"/>
    <s v="4599017"/>
    <s v="Servicio de gestión documental"/>
    <s v="2.3.2.02.02.009"/>
    <n v="1106"/>
    <s v="3-6000"/>
    <s v="5/408/CC"/>
    <s v="20200042502584599017"/>
    <n v="212209620"/>
    <x v="312"/>
    <s v="Potencializar el proceso de recaudo para 5 tributos departamentales con herramientas tecnológicas."/>
    <s v="Tributo potencializado"/>
    <n v="5"/>
    <n v="5"/>
    <m/>
    <m/>
    <m/>
    <m/>
    <m/>
    <m/>
    <m/>
    <m/>
    <m/>
    <m/>
    <m/>
    <m/>
    <m/>
    <m/>
    <m/>
  </r>
  <r>
    <m/>
    <m/>
    <m/>
    <m/>
    <m/>
    <m/>
    <s v="Actividad"/>
    <s v="P&gt;298132/02"/>
    <m/>
    <m/>
    <s v="2.3.2.02.02.009"/>
    <n v="1106"/>
    <s v="3-6000"/>
    <s v="5/408/CC"/>
    <s v="20200042502584599017"/>
    <m/>
    <x v="312"/>
    <s v="Potencializar el proceso de recaudo para 5 tributos departamentales con herramientas tecnológicas."/>
    <s v="Tributo potencializado"/>
    <n v="5"/>
    <n v="5"/>
    <s v="P&gt;298132/02 0016"/>
    <s v="COLLOCATION HOSTING COMUNICACIÓN Y SOPORTE"/>
    <n v="6219857189"/>
    <n v="1"/>
    <s v="Num"/>
    <m/>
    <m/>
    <m/>
    <s v="OK"/>
    <m/>
    <m/>
    <m/>
    <n v="0"/>
    <s v="OK"/>
    <m/>
  </r>
  <r>
    <m/>
    <m/>
    <m/>
    <m/>
    <m/>
    <m/>
    <s v="Actividad"/>
    <s v="P&gt;298132/02"/>
    <m/>
    <m/>
    <s v="2.3.2.02.02.009"/>
    <n v="1106"/>
    <s v="3-6000"/>
    <s v="5/408/CC"/>
    <s v="20200042502584599017"/>
    <m/>
    <x v="312"/>
    <s v="Potencializar el proceso de recaudo para 5 tributos departamentales con herramientas tecnológicas."/>
    <s v="Tributo potencializado"/>
    <n v="5"/>
    <n v="5"/>
    <s v="P&gt;298132/02 0017"/>
    <s v="CONTROL DE ESTAMPILLAS"/>
    <n v="744522505"/>
    <n v="1"/>
    <s v="Num"/>
    <d v="2021-01-01T00:00:00"/>
    <n v="12"/>
    <n v="1"/>
    <s v="OK"/>
    <n v="212209620"/>
    <m/>
    <m/>
    <n v="212209620"/>
    <s v="OK"/>
    <s v="Secretaría de Hacienda"/>
  </r>
  <r>
    <m/>
    <m/>
    <m/>
    <m/>
    <m/>
    <m/>
    <s v="Actividad"/>
    <s v="P&gt;298132/02"/>
    <m/>
    <m/>
    <s v="2.3.2.02.02.009"/>
    <n v="1106"/>
    <s v="3-6000"/>
    <s v="5/408/CC"/>
    <s v="20200042502584599017"/>
    <m/>
    <x v="312"/>
    <s v="Potencializar el proceso de recaudo para 5 tributos departamentales con herramientas tecnológicas."/>
    <s v="Tributo potencializado"/>
    <n v="5"/>
    <n v="5"/>
    <s v="P&gt;298132/02 0018"/>
    <s v="HERRAMIENTA TECNOLOGICA POTENCIALIZAR EL PROCESO DE RECAUDO"/>
    <n v="1205100000"/>
    <n v="1"/>
    <s v="Num"/>
    <m/>
    <m/>
    <m/>
    <s v="OK"/>
    <m/>
    <m/>
    <m/>
    <n v="0"/>
    <s v="OK"/>
    <m/>
  </r>
  <r>
    <n v="45"/>
    <s v="GOBIERNO TERRITORIAL"/>
    <s v="273789"/>
    <s v="2020004250258"/>
    <s v="P&gt;298132"/>
    <s v="Modernización y potencialización de los procesos administrativos y de recaudo tributario integrantes del sistema financiero de"/>
    <s v="Producto"/>
    <s v="P&gt;298132/02"/>
    <s v="4599017"/>
    <s v="Servicio de gestión documental"/>
    <s v="2.3.2.02.02.009"/>
    <n v="1106"/>
    <s v="3-1500"/>
    <s v="5/408/FC"/>
    <s v="20200042502584599017"/>
    <n v="2856059455"/>
    <x v="312"/>
    <s v="Potencializar el proceso de recaudo para 5 tributos departamentales con herramientas tecnológicas."/>
    <s v="Tributo potencializado"/>
    <n v="5"/>
    <n v="5"/>
    <m/>
    <m/>
    <m/>
    <m/>
    <m/>
    <m/>
    <m/>
    <m/>
    <m/>
    <m/>
    <m/>
    <m/>
    <m/>
    <m/>
    <m/>
  </r>
  <r>
    <m/>
    <m/>
    <m/>
    <m/>
    <m/>
    <m/>
    <s v="Actividad"/>
    <s v="P&gt;298132/02"/>
    <m/>
    <m/>
    <s v="2.3.2.02.02.009"/>
    <n v="1106"/>
    <s v="3-1500"/>
    <s v="5/408/FC"/>
    <s v="20200042502584599017"/>
    <m/>
    <x v="312"/>
    <s v="Potencializar el proceso de recaudo para 5 tributos departamentales con herramientas tecnológicas."/>
    <s v="Tributo potencializado"/>
    <n v="5"/>
    <n v="5"/>
    <s v="P&gt;298132/02 0016"/>
    <s v="COLLOCATION HOSTING COMUNICACIÓN Y SOPORTE"/>
    <n v="6219857189"/>
    <n v="1"/>
    <s v="Num"/>
    <d v="2021-01-01T00:00:00"/>
    <n v="12"/>
    <n v="1"/>
    <s v="OK"/>
    <n v="2856059455"/>
    <m/>
    <m/>
    <n v="2856059455"/>
    <s v="OK"/>
    <s v="Secretaría de Hacienda"/>
  </r>
  <r>
    <m/>
    <m/>
    <m/>
    <m/>
    <m/>
    <m/>
    <s v="Actividad"/>
    <s v="P&gt;298132/02"/>
    <m/>
    <m/>
    <s v="2.3.2.02.02.009"/>
    <n v="1106"/>
    <s v="3-1500"/>
    <s v="5/408/FC"/>
    <s v="20200042502584599017"/>
    <m/>
    <x v="312"/>
    <s v="Potencializar el proceso de recaudo para 5 tributos departamentales con herramientas tecnológicas."/>
    <s v="Tributo potencializado"/>
    <n v="5"/>
    <n v="5"/>
    <s v="P&gt;298132/02 0017"/>
    <s v="CONTROL DE ESTAMPILLAS"/>
    <n v="744522505"/>
    <n v="1"/>
    <s v="Num"/>
    <m/>
    <m/>
    <m/>
    <s v="OK"/>
    <m/>
    <m/>
    <m/>
    <n v="0"/>
    <s v="OK"/>
    <m/>
  </r>
  <r>
    <m/>
    <m/>
    <m/>
    <m/>
    <m/>
    <m/>
    <s v="Actividad"/>
    <s v="P&gt;298132/02"/>
    <m/>
    <m/>
    <s v="2.3.2.02.02.009"/>
    <n v="1106"/>
    <s v="3-1500"/>
    <s v="5/408/FC"/>
    <s v="20200042502584599017"/>
    <m/>
    <x v="312"/>
    <s v="Potencializar el proceso de recaudo para 5 tributos departamentales con herramientas tecnológicas."/>
    <s v="Tributo potencializado"/>
    <n v="5"/>
    <n v="5"/>
    <s v="P&gt;298132/02 0018"/>
    <s v="HERRAMIENTA TECNOLOGICA POTENCIALIZAR EL PROCESO DE RECAUDO"/>
    <n v="1205100000"/>
    <n v="1"/>
    <s v="Num"/>
    <m/>
    <m/>
    <m/>
    <s v="OK"/>
    <m/>
    <m/>
    <m/>
    <n v="0"/>
    <s v="OK"/>
    <m/>
  </r>
  <r>
    <n v="45"/>
    <s v="GOBIERNO TERRITORIAL"/>
    <s v="273789"/>
    <s v="2020004250258"/>
    <s v="P&gt;298132"/>
    <s v="Modernización y potencialización de los procesos administrativos y de recaudo tributario integrantes del sistema financiero de"/>
    <s v="Producto"/>
    <s v="P&gt;298132/02"/>
    <s v="4599017"/>
    <s v="Servicio de gestión documental"/>
    <s v="2.3.2.02.02.009"/>
    <n v="1106"/>
    <s v="3-1401"/>
    <s v="5/408/CC"/>
    <s v="20200042502584599017"/>
    <n v="345143330"/>
    <x v="312"/>
    <s v="Potencializar el proceso de recaudo para 5 tributos departamentales con herramientas tecnológicas."/>
    <s v="Tributo potencializado"/>
    <n v="5"/>
    <n v="5"/>
    <m/>
    <m/>
    <m/>
    <m/>
    <m/>
    <m/>
    <m/>
    <m/>
    <m/>
    <m/>
    <m/>
    <m/>
    <m/>
    <m/>
    <m/>
  </r>
  <r>
    <m/>
    <m/>
    <m/>
    <m/>
    <m/>
    <m/>
    <s v="Actividad"/>
    <s v="P&gt;298132/02"/>
    <m/>
    <m/>
    <s v="2.3.2.02.02.009"/>
    <n v="1106"/>
    <s v="3-1401"/>
    <s v="5/408/CC"/>
    <s v="20200042502584599017"/>
    <m/>
    <x v="312"/>
    <s v="Potencializar el proceso de recaudo para 5 tributos departamentales con herramientas tecnológicas."/>
    <s v="Tributo potencializado"/>
    <n v="5"/>
    <n v="5"/>
    <s v="P&gt;298132/02 0016"/>
    <s v="COLLOCATION HOSTING COMUNICACIÓN Y SOPORTE"/>
    <n v="6219857189"/>
    <n v="1"/>
    <s v="Num"/>
    <m/>
    <m/>
    <m/>
    <s v="OK"/>
    <m/>
    <m/>
    <m/>
    <n v="0"/>
    <s v="OK"/>
    <m/>
  </r>
  <r>
    <m/>
    <m/>
    <m/>
    <m/>
    <m/>
    <m/>
    <s v="Actividad"/>
    <s v="P&gt;298132/02"/>
    <m/>
    <m/>
    <s v="2.3.2.02.02.009"/>
    <n v="1106"/>
    <s v="3-1401"/>
    <s v="5/408/CC"/>
    <s v="20200042502584599017"/>
    <m/>
    <x v="312"/>
    <s v="Potencializar el proceso de recaudo para 5 tributos departamentales con herramientas tecnológicas."/>
    <s v="Tributo potencializado"/>
    <n v="5"/>
    <n v="5"/>
    <s v="P&gt;298132/02 0017"/>
    <s v="CONTROL DE ESTAMPILLAS"/>
    <n v="744522505"/>
    <n v="1"/>
    <s v="Num"/>
    <d v="2021-01-01T00:00:00"/>
    <n v="12"/>
    <n v="1"/>
    <s v="OK"/>
    <n v="345143330"/>
    <m/>
    <m/>
    <n v="345143330"/>
    <s v="OK"/>
    <s v="Secretaría de Hacienda "/>
  </r>
  <r>
    <m/>
    <m/>
    <m/>
    <m/>
    <m/>
    <m/>
    <s v="Actividad"/>
    <s v="P&gt;298132/02"/>
    <m/>
    <m/>
    <s v="2.3.2.02.02.009"/>
    <n v="1106"/>
    <s v="3-1401"/>
    <s v="5/408/CC"/>
    <s v="20200042502584599017"/>
    <m/>
    <x v="312"/>
    <s v="Potencializar el proceso de recaudo para 5 tributos departamentales con herramientas tecnológicas."/>
    <s v="Tributo potencializado"/>
    <n v="5"/>
    <n v="5"/>
    <s v="P&gt;298132/02 0018"/>
    <s v="HERRAMIENTA TECNOLOGICA POTENCIALIZAR EL PROCESO DE RECAUDO"/>
    <n v="1205100000"/>
    <n v="1"/>
    <s v="Num"/>
    <m/>
    <m/>
    <m/>
    <s v="OK"/>
    <m/>
    <m/>
    <m/>
    <n v="0"/>
    <s v="OK"/>
    <m/>
  </r>
  <r>
    <n v="45"/>
    <s v="GOBIERNO TERRITORIAL"/>
    <s v="273789"/>
    <s v="2020004250258"/>
    <s v="P&gt;298132"/>
    <s v="Modernización y potencialización de los procesos administrativos y de recaudo tributario integrantes del sistema financiero de"/>
    <s v="Producto"/>
    <s v="P&gt;298132/02"/>
    <s v="4599017"/>
    <s v="Servicio de gestión documental"/>
    <s v="2.3.2.02.02.009"/>
    <n v="1106"/>
    <s v="3-1400"/>
    <s v="5/408/FC"/>
    <s v="20200042502584599017"/>
    <n v="2049471272"/>
    <x v="312"/>
    <s v="Potencializar el proceso de recaudo para 5 tributos departamentales con herramientas tecnológicas."/>
    <s v="Tributo potencializado"/>
    <n v="5"/>
    <n v="5"/>
    <m/>
    <m/>
    <m/>
    <m/>
    <m/>
    <m/>
    <m/>
    <m/>
    <m/>
    <m/>
    <m/>
    <m/>
    <m/>
    <m/>
    <m/>
  </r>
  <r>
    <m/>
    <m/>
    <m/>
    <m/>
    <m/>
    <m/>
    <s v="Actividad"/>
    <s v="P&gt;298132/02"/>
    <m/>
    <m/>
    <s v="2.3.2.02.02.009"/>
    <n v="1106"/>
    <s v="3-1400"/>
    <s v="5/408/FC"/>
    <s v="20200042502584599017"/>
    <m/>
    <x v="312"/>
    <s v="Potencializar el proceso de recaudo para 5 tributos departamentales con herramientas tecnológicas."/>
    <s v="Tributo potencializado"/>
    <n v="5"/>
    <n v="5"/>
    <s v="P&gt;298132/02 0016"/>
    <s v="COLLOCATION HOSTING COMUNICACIÓN Y SOPORTE"/>
    <n v="6219857189"/>
    <n v="1"/>
    <s v="Num"/>
    <d v="2021-01-01T00:00:00"/>
    <n v="12"/>
    <n v="1"/>
    <s v="OK"/>
    <n v="2049471272"/>
    <m/>
    <m/>
    <n v="2049471272"/>
    <s v="OK"/>
    <s v="Secretaría de Hacienda"/>
  </r>
  <r>
    <m/>
    <m/>
    <m/>
    <m/>
    <m/>
    <m/>
    <s v="Actividad"/>
    <s v="P&gt;298132/02"/>
    <m/>
    <m/>
    <s v="2.3.2.02.02.009"/>
    <n v="1106"/>
    <s v="3-1400"/>
    <s v="5/408/FC"/>
    <s v="20200042502584599017"/>
    <m/>
    <x v="312"/>
    <s v="Potencializar el proceso de recaudo para 5 tributos departamentales con herramientas tecnológicas."/>
    <s v="Tributo potencializado"/>
    <n v="5"/>
    <n v="5"/>
    <s v="P&gt;298132/02 0017"/>
    <s v="CONTROL DE ESTAMPILLAS"/>
    <n v="744522505"/>
    <n v="1"/>
    <s v="Num"/>
    <m/>
    <m/>
    <m/>
    <s v="OK"/>
    <m/>
    <m/>
    <m/>
    <n v="0"/>
    <s v="OK"/>
    <m/>
  </r>
  <r>
    <m/>
    <m/>
    <m/>
    <m/>
    <m/>
    <m/>
    <s v="Actividad"/>
    <s v="P&gt;298132/02"/>
    <m/>
    <m/>
    <s v="2.3.2.02.02.009"/>
    <n v="1106"/>
    <s v="3-1400"/>
    <s v="5/408/FC"/>
    <s v="20200042502584599017"/>
    <m/>
    <x v="312"/>
    <s v="Potencializar el proceso de recaudo para 5 tributos departamentales con herramientas tecnológicas."/>
    <s v="Tributo potencializado"/>
    <n v="5"/>
    <n v="5"/>
    <s v="P&gt;298132/02 0018"/>
    <s v="HERRAMIENTA TECNOLOGICA POTENCIALIZAR EL PROCESO DE RECAUDO"/>
    <n v="1205100000"/>
    <n v="1"/>
    <s v="Num"/>
    <m/>
    <m/>
    <m/>
    <s v="OK"/>
    <m/>
    <m/>
    <m/>
    <n v="0"/>
    <s v="OK"/>
    <m/>
  </r>
  <r>
    <n v="45"/>
    <s v="GOBIERNO TERRITORIAL"/>
    <s v="273789"/>
    <s v="2020004250258"/>
    <s v="P&gt;298132"/>
    <s v="Modernización y potencialización de los procesos administrativos y de recaudo tributario integrantes del sistema financiero de"/>
    <s v="Producto"/>
    <s v="P&gt;298132/02"/>
    <s v="4599017"/>
    <s v="Servicio de gestión documental"/>
    <s v="2.3.2.02.02.009"/>
    <n v="1106"/>
    <s v="3-1400"/>
    <s v="5/408/CC"/>
    <s v="20200042502584599017"/>
    <n v="248569153"/>
    <x v="312"/>
    <s v="Potencializar el proceso de recaudo para 5 tributos departamentales con herramientas tecnológicas."/>
    <s v="Tributo potencializado"/>
    <n v="5"/>
    <n v="5"/>
    <m/>
    <m/>
    <m/>
    <m/>
    <m/>
    <m/>
    <m/>
    <m/>
    <m/>
    <m/>
    <m/>
    <m/>
    <m/>
    <m/>
    <m/>
  </r>
  <r>
    <m/>
    <m/>
    <m/>
    <m/>
    <m/>
    <m/>
    <s v="Actividad"/>
    <s v="P&gt;298132/02"/>
    <m/>
    <m/>
    <s v="2.3.2.02.02.009"/>
    <n v="1106"/>
    <s v="3-1400"/>
    <s v="5/408/CC"/>
    <s v="20200042502584599017"/>
    <m/>
    <x v="312"/>
    <s v="Potencializar el proceso de recaudo para 5 tributos departamentales con herramientas tecnológicas."/>
    <s v="Tributo potencializado"/>
    <n v="5"/>
    <n v="5"/>
    <s v="P&gt;298132/02 0016"/>
    <s v="COLLOCATION HOSTING COMUNICACIÓN Y SOPORTE"/>
    <n v="6219857189"/>
    <n v="1"/>
    <s v="Num"/>
    <m/>
    <m/>
    <m/>
    <s v="OK"/>
    <m/>
    <m/>
    <m/>
    <n v="0"/>
    <s v="OK"/>
    <m/>
  </r>
  <r>
    <m/>
    <m/>
    <m/>
    <m/>
    <m/>
    <m/>
    <s v="Actividad"/>
    <s v="P&gt;298132/02"/>
    <m/>
    <m/>
    <s v="2.3.2.02.02.009"/>
    <n v="1106"/>
    <s v="3-1400"/>
    <s v="5/408/CC"/>
    <s v="20200042502584599017"/>
    <m/>
    <x v="312"/>
    <s v="Potencializar el proceso de recaudo para 5 tributos departamentales con herramientas tecnológicas."/>
    <s v="Tributo potencializado"/>
    <n v="5"/>
    <n v="5"/>
    <s v="P&gt;298132/02 0017"/>
    <s v="CONTROL DE ESTAMPILLAS"/>
    <n v="744522505"/>
    <n v="1"/>
    <s v="Num"/>
    <m/>
    <m/>
    <m/>
    <s v="OK"/>
    <m/>
    <m/>
    <m/>
    <n v="0"/>
    <s v="OK"/>
    <m/>
  </r>
  <r>
    <m/>
    <m/>
    <m/>
    <m/>
    <m/>
    <m/>
    <s v="Actividad"/>
    <s v="P&gt;298132/02"/>
    <m/>
    <m/>
    <s v="2.3.2.02.02.009"/>
    <n v="1106"/>
    <s v="3-1400"/>
    <s v="5/408/CC"/>
    <s v="20200042502584599017"/>
    <m/>
    <x v="312"/>
    <s v="Potencializar el proceso de recaudo para 5 tributos departamentales con herramientas tecnológicas."/>
    <s v="Tributo potencializado"/>
    <n v="5"/>
    <n v="5"/>
    <s v="P&gt;298132/02 0018"/>
    <s v="HERRAMIENTA TECNOLOGICA POTENCIALIZAR EL PROCESO DE RECAUDO"/>
    <n v="1205100000"/>
    <n v="1"/>
    <s v="Num"/>
    <d v="2021-01-01T00:00:00"/>
    <n v="12"/>
    <n v="1"/>
    <s v="OK"/>
    <n v="248569153"/>
    <m/>
    <m/>
    <n v="248569153"/>
    <s v="OK"/>
    <s v="Secretaría de Hacienda"/>
  </r>
  <r>
    <n v="45"/>
    <s v="GOBIERNO TERRITORIAL"/>
    <s v="273789"/>
    <s v="2020004250258"/>
    <s v="P&gt;298132"/>
    <s v="Modernización y potencialización de los procesos administrativos y de recaudo tributario integrantes del sistema financiero de"/>
    <s v="Producto"/>
    <s v="P&gt;298132/02"/>
    <s v="4599017"/>
    <s v="Servicio de gestión documental"/>
    <s v="2.3.2.02.02.009"/>
    <n v="1106"/>
    <s v="1-0100"/>
    <s v="5/408/FC"/>
    <s v="20200042502584599017"/>
    <n v="188738620"/>
    <x v="312"/>
    <s v="Potencializar el proceso de recaudo para 5 tributos departamentales con herramientas tecnológicas."/>
    <s v="Tributo potencializado"/>
    <n v="5"/>
    <n v="5"/>
    <m/>
    <m/>
    <m/>
    <m/>
    <m/>
    <m/>
    <m/>
    <m/>
    <m/>
    <m/>
    <m/>
    <m/>
    <m/>
    <m/>
    <m/>
  </r>
  <r>
    <m/>
    <m/>
    <m/>
    <m/>
    <m/>
    <m/>
    <s v="Actividad"/>
    <s v="P&gt;298132/02"/>
    <m/>
    <m/>
    <s v="2.3.2.02.02.009"/>
    <n v="1106"/>
    <s v="1-0100"/>
    <s v="5/408/FC"/>
    <s v="20200042502584599017"/>
    <m/>
    <x v="312"/>
    <s v="Potencializar el proceso de recaudo para 5 tributos departamentales con herramientas tecnológicas."/>
    <s v="Tributo potencializado"/>
    <n v="5"/>
    <n v="5"/>
    <s v="P&gt;298132/02 0016"/>
    <s v="COLLOCATION HOSTING COMUNICACIÓN Y SOPORTE"/>
    <n v="6219857189"/>
    <n v="1"/>
    <s v="Num"/>
    <d v="2021-01-01T00:00:00"/>
    <n v="12"/>
    <n v="1"/>
    <s v="OK"/>
    <n v="188738620"/>
    <m/>
    <m/>
    <n v="188738620"/>
    <s v="OK"/>
    <s v="Secretaría de Hacienda"/>
  </r>
  <r>
    <m/>
    <m/>
    <m/>
    <m/>
    <m/>
    <m/>
    <s v="Actividad"/>
    <s v="P&gt;298132/02"/>
    <m/>
    <m/>
    <s v="2.3.2.02.02.009"/>
    <n v="1106"/>
    <s v="1-0100"/>
    <s v="5/408/FC"/>
    <s v="20200042502584599017"/>
    <m/>
    <x v="312"/>
    <s v="Potencializar el proceso de recaudo para 5 tributos departamentales con herramientas tecnológicas."/>
    <s v="Tributo potencializado"/>
    <n v="5"/>
    <n v="5"/>
    <s v="P&gt;298132/02 0017"/>
    <s v="CONTROL DE ESTAMPILLAS"/>
    <n v="744522505"/>
    <n v="1"/>
    <s v="Num"/>
    <m/>
    <m/>
    <m/>
    <s v="OK"/>
    <m/>
    <m/>
    <m/>
    <n v="0"/>
    <s v="OK"/>
    <m/>
  </r>
  <r>
    <m/>
    <m/>
    <m/>
    <m/>
    <m/>
    <m/>
    <s v="Actividad"/>
    <s v="P&gt;298132/02"/>
    <m/>
    <m/>
    <s v="2.3.2.02.02.009"/>
    <n v="1106"/>
    <s v="1-0100"/>
    <s v="5/408/FC"/>
    <s v="20200042502584599017"/>
    <m/>
    <x v="312"/>
    <s v="Potencializar el proceso de recaudo para 5 tributos departamentales con herramientas tecnológicas."/>
    <s v="Tributo potencializado"/>
    <n v="5"/>
    <n v="5"/>
    <s v="P&gt;298132/02 0018"/>
    <s v="HERRAMIENTA TECNOLOGICA POTENCIALIZAR EL PROCESO DE RECAUDO"/>
    <n v="1205100000"/>
    <n v="1"/>
    <s v="Num"/>
    <m/>
    <m/>
    <m/>
    <s v="OK"/>
    <m/>
    <m/>
    <m/>
    <n v="0"/>
    <s v="OK"/>
    <m/>
  </r>
  <r>
    <n v="45"/>
    <s v="GOBIERNO TERRITORIAL"/>
    <s v="273789"/>
    <s v="2020004250258"/>
    <s v="P&gt;298132"/>
    <s v="Modernización y potencialización de los procesos administrativos y de recaudo tributario integrantes del sistema financiero de"/>
    <s v="Producto"/>
    <s v="P&gt;298132/02"/>
    <s v="4599017"/>
    <s v="Servicio de gestión documental"/>
    <s v="2.3.2.02.02.009"/>
    <n v="1106"/>
    <s v="1-0100"/>
    <s v="5/408/CC"/>
    <s v="20200042502584599017"/>
    <n v="188738620"/>
    <x v="312"/>
    <s v="Potencializar el proceso de recaudo para 5 tributos departamentales con herramientas tecnológicas."/>
    <s v="Tributo potencializado"/>
    <n v="5"/>
    <n v="5"/>
    <m/>
    <m/>
    <m/>
    <m/>
    <m/>
    <m/>
    <m/>
    <m/>
    <m/>
    <m/>
    <m/>
    <m/>
    <m/>
    <m/>
    <m/>
  </r>
  <r>
    <m/>
    <m/>
    <m/>
    <m/>
    <m/>
    <m/>
    <s v="Actividad"/>
    <s v="P&gt;298132/02"/>
    <m/>
    <m/>
    <s v="2.3.2.02.02.009"/>
    <n v="1106"/>
    <s v="1-0100"/>
    <s v="5/408/CC"/>
    <s v="20200042502584599017"/>
    <m/>
    <x v="312"/>
    <s v="Potencializar el proceso de recaudo para 5 tributos departamentales con herramientas tecnológicas."/>
    <s v="Tributo potencializado"/>
    <n v="5"/>
    <n v="5"/>
    <s v="P&gt;298132/02 0016"/>
    <s v="COLLOCATION HOSTING COMUNICACIÓN Y SOPORTE"/>
    <n v="6219857189"/>
    <n v="1"/>
    <s v="Num"/>
    <d v="2021-01-01T00:00:00"/>
    <n v="12"/>
    <n v="1"/>
    <s v="OK"/>
    <n v="188738620"/>
    <m/>
    <m/>
    <n v="188738620"/>
    <s v="OK"/>
    <s v="Secretaría de Hacienda"/>
  </r>
  <r>
    <m/>
    <m/>
    <m/>
    <m/>
    <m/>
    <m/>
    <s v="Actividad"/>
    <s v="P&gt;298132/02"/>
    <m/>
    <m/>
    <s v="2.3.2.02.02.009"/>
    <n v="1106"/>
    <s v="1-0100"/>
    <s v="5/408/CC"/>
    <s v="20200042502584599017"/>
    <m/>
    <x v="312"/>
    <s v="Potencializar el proceso de recaudo para 5 tributos departamentales con herramientas tecnológicas."/>
    <s v="Tributo potencializado"/>
    <n v="5"/>
    <n v="5"/>
    <s v="P&gt;298132/02 0017"/>
    <s v="CONTROL DE ESTAMPILLAS"/>
    <n v="744522505"/>
    <n v="1"/>
    <s v="Num"/>
    <m/>
    <m/>
    <m/>
    <s v="OK"/>
    <m/>
    <m/>
    <m/>
    <n v="0"/>
    <s v="OK"/>
    <m/>
  </r>
  <r>
    <m/>
    <m/>
    <m/>
    <m/>
    <m/>
    <m/>
    <s v="Actividad"/>
    <s v="P&gt;298132/02"/>
    <m/>
    <m/>
    <s v="2.3.2.02.02.009"/>
    <n v="1106"/>
    <s v="1-0100"/>
    <s v="5/408/CC"/>
    <s v="20200042502584599017"/>
    <m/>
    <x v="312"/>
    <s v="Potencializar el proceso de recaudo para 5 tributos departamentales con herramientas tecnológicas."/>
    <s v="Tributo potencializado"/>
    <n v="5"/>
    <n v="5"/>
    <s v="P&gt;298132/02 0018"/>
    <s v="HERRAMIENTA TECNOLOGICA POTENCIALIZAR EL PROCESO DE RECAUDO"/>
    <n v="1205100000"/>
    <n v="1"/>
    <s v="Num"/>
    <m/>
    <m/>
    <m/>
    <s v="OK"/>
    <m/>
    <m/>
    <m/>
    <n v="0"/>
    <s v="OK"/>
    <m/>
  </r>
  <r>
    <n v="45"/>
    <s v="GOBIERNO TERRITORIAL"/>
    <s v="273789"/>
    <s v="2020004250258"/>
    <s v="P&gt;298132"/>
    <s v="Modernización y potencialización de los procesos administrativos y de recaudo tributario integrantes del sistema financiero de"/>
    <s v="Producto"/>
    <s v="P&gt;298132/03"/>
    <s v="4599025"/>
    <s v="Servicios de información implementados"/>
    <s v="2.3.2.02.02.009"/>
    <n v="1106"/>
    <s v="3-1500"/>
    <s v="5/409/CC"/>
    <s v="20200042502584599025"/>
    <n v="1564398926"/>
    <x v="313"/>
    <s v="Potencializar 5 procesos transversales a la gestión financiera."/>
    <s v="Proceso potencializado"/>
    <n v="5"/>
    <n v="5"/>
    <m/>
    <m/>
    <m/>
    <m/>
    <m/>
    <m/>
    <m/>
    <m/>
    <m/>
    <m/>
    <m/>
    <m/>
    <m/>
    <m/>
    <m/>
  </r>
  <r>
    <m/>
    <m/>
    <m/>
    <m/>
    <m/>
    <m/>
    <s v="Actividad"/>
    <s v="P&gt;298132/03"/>
    <m/>
    <m/>
    <s v="2.3.2.02.02.009"/>
    <n v="1106"/>
    <s v="3-1500"/>
    <s v="5/409/CC"/>
    <s v="20200042502584599025"/>
    <m/>
    <x v="313"/>
    <s v="Potencializar 5 procesos transversales a la gestión financiera."/>
    <s v="Proceso potencializado"/>
    <n v="5"/>
    <n v="5"/>
    <s v="P&gt;298132/03 0019"/>
    <s v="SERVICIO DE MENSAJERÍA"/>
    <n v="533205286"/>
    <n v="1"/>
    <s v="Num"/>
    <d v="2021-01-01T00:00:00"/>
    <n v="12"/>
    <n v="1"/>
    <s v="OK"/>
    <n v="500000000"/>
    <m/>
    <m/>
    <n v="500000000"/>
    <s v="OK"/>
    <s v="Secretaría de Hacienda"/>
  </r>
  <r>
    <m/>
    <m/>
    <m/>
    <m/>
    <m/>
    <m/>
    <s v="Actividad"/>
    <s v="P&gt;298132/03"/>
    <m/>
    <m/>
    <s v="2.3.2.02.02.009"/>
    <n v="1106"/>
    <s v="3-1500"/>
    <s v="5/409/CC"/>
    <s v="20200042502584599025"/>
    <m/>
    <x v="313"/>
    <s v="Potencializar 5 procesos transversales a la gestión financiera."/>
    <s v="Proceso potencializado"/>
    <n v="5"/>
    <n v="5"/>
    <s v="P&gt;298132/03 0020"/>
    <s v="ADECUACIÓN INSTALACIONES FISICAS RECAUDO IMPUESTO VEHÍCULO Y REGISTRO"/>
    <n v="1071200000"/>
    <n v="1"/>
    <s v="Num"/>
    <d v="2021-01-01T00:00:00"/>
    <n v="12"/>
    <n v="1"/>
    <s v="OK"/>
    <n v="500000000"/>
    <m/>
    <m/>
    <n v="500000000"/>
    <s v="OK"/>
    <s v="Secretaría de Hacienda"/>
  </r>
  <r>
    <m/>
    <m/>
    <m/>
    <m/>
    <m/>
    <m/>
    <s v="Actividad"/>
    <s v="P&gt;298132/03"/>
    <m/>
    <m/>
    <s v="2.3.2.02.02.009"/>
    <n v="1106"/>
    <s v="3-1500"/>
    <s v="5/409/CC"/>
    <s v="20200042502584599025"/>
    <m/>
    <x v="313"/>
    <s v="Potencializar 5 procesos transversales a la gestión financiera."/>
    <s v="Proceso potencializado"/>
    <n v="5"/>
    <n v="5"/>
    <s v="P&gt;298132/03 0021"/>
    <s v="PERSONAL DE APOYO"/>
    <n v="1071200000"/>
    <n v="1"/>
    <s v="Num"/>
    <d v="2021-01-01T00:00:00"/>
    <n v="12"/>
    <n v="1"/>
    <s v="OK"/>
    <n v="564398926"/>
    <m/>
    <m/>
    <n v="564398926"/>
    <s v="OK"/>
    <s v="Secretaría de Hacienda"/>
  </r>
  <r>
    <n v="45"/>
    <s v="GOBIERNO TERRITORIAL"/>
    <s v="273789"/>
    <s v="2020004250258"/>
    <s v="P&gt;298132"/>
    <s v="Modernización y potencialización de los procesos administrativos y de recaudo tributario integrantes del sistema financiero de"/>
    <s v="Producto"/>
    <s v="P&gt;298132/03"/>
    <s v="4599025"/>
    <s v="Servicios de información implementados"/>
    <s v="2.3.2.02.02.009"/>
    <n v="1106"/>
    <s v="3-1401"/>
    <s v="5/409/CC"/>
    <s v="20200042502584599025"/>
    <n v="166876670"/>
    <x v="313"/>
    <s v="Potencializar 5 procesos transversales a la gestión financiera."/>
    <s v="Proceso potencializado"/>
    <n v="5"/>
    <n v="5"/>
    <m/>
    <m/>
    <m/>
    <m/>
    <m/>
    <m/>
    <m/>
    <m/>
    <m/>
    <m/>
    <m/>
    <m/>
    <m/>
    <m/>
    <m/>
  </r>
  <r>
    <m/>
    <m/>
    <m/>
    <m/>
    <m/>
    <m/>
    <s v="Actividad"/>
    <s v="P&gt;298132/03"/>
    <m/>
    <m/>
    <s v="2.3.2.02.02.009"/>
    <n v="1106"/>
    <s v="3-1401"/>
    <s v="5/409/CC"/>
    <s v="20200042502584599025"/>
    <m/>
    <x v="313"/>
    <s v="Potencializar 5 procesos transversales a la gestión financiera."/>
    <s v="Proceso potencializado"/>
    <n v="5"/>
    <n v="5"/>
    <s v="P&gt;298132/03 0019"/>
    <s v="SERVICIO DE MENSAJERÍA"/>
    <n v="533205286"/>
    <n v="1"/>
    <s v="Num"/>
    <m/>
    <m/>
    <m/>
    <s v="OK"/>
    <m/>
    <m/>
    <m/>
    <n v="0"/>
    <s v="OK"/>
    <m/>
  </r>
  <r>
    <m/>
    <m/>
    <m/>
    <m/>
    <m/>
    <m/>
    <s v="Actividad"/>
    <s v="P&gt;298132/03"/>
    <m/>
    <m/>
    <s v="2.3.2.02.02.009"/>
    <n v="1106"/>
    <s v="3-1401"/>
    <s v="5/409/CC"/>
    <s v="20200042502584599025"/>
    <m/>
    <x v="313"/>
    <s v="Potencializar 5 procesos transversales a la gestión financiera."/>
    <s v="Proceso potencializado"/>
    <n v="5"/>
    <n v="5"/>
    <s v="P&gt;298132/03 0020"/>
    <s v="ADECUACIÓN INSTALACIONES FISICAS RECAUDO IMPUESTO VEHÍCULO Y REGISTRO"/>
    <n v="1071200000"/>
    <n v="1"/>
    <s v="Num"/>
    <d v="2021-01-01T00:00:00"/>
    <n v="12"/>
    <n v="1"/>
    <s v="OK"/>
    <n v="100000000"/>
    <m/>
    <m/>
    <n v="100000000"/>
    <s v="OK"/>
    <s v="Secretaría de Hacienda"/>
  </r>
  <r>
    <m/>
    <m/>
    <m/>
    <m/>
    <m/>
    <m/>
    <s v="Actividad"/>
    <s v="P&gt;298132/03"/>
    <m/>
    <m/>
    <s v="2.3.2.02.02.009"/>
    <n v="1106"/>
    <s v="3-1401"/>
    <s v="5/409/CC"/>
    <s v="20200042502584599025"/>
    <m/>
    <x v="313"/>
    <s v="Potencializar 5 procesos transversales a la gestión financiera."/>
    <s v="Proceso potencializado"/>
    <n v="5"/>
    <n v="5"/>
    <s v="P&gt;298132/03 0021"/>
    <s v="PERSONAL DE APOYO"/>
    <n v="1071200000"/>
    <n v="1"/>
    <s v="Num"/>
    <d v="2021-01-01T00:00:00"/>
    <n v="12"/>
    <n v="1"/>
    <s v="OK"/>
    <n v="66876670"/>
    <m/>
    <m/>
    <n v="66876670"/>
    <s v="OK"/>
    <s v="Secretaría de Hacienda"/>
  </r>
  <r>
    <s v="40"/>
    <s v="VIVIENDA, CIUDAD Y TERRITORIO"/>
    <s v="276817"/>
    <s v="2020004250194"/>
    <s v="P&gt;298053"/>
    <s v="Fortalecimiento Y ARTICULACIÓN DEL ORDENAMIENTO TERRITORIAL DEL DEPARTAMENTO Cundinamarca"/>
    <s v="Producto"/>
    <s v="P&gt;298053/01"/>
    <s v="4002016"/>
    <s v="Documentos de planeación"/>
    <s v="2.3.2.02.02.009"/>
    <n v="1113"/>
    <s v="1-0100"/>
    <s v="5/374/FC"/>
    <s v="20200042501944002016"/>
    <n v="3570000000"/>
    <x v="314"/>
    <s v="Cofinanciar 25 municipios del departamento en los procesos de revisión y ajuste de sus planes de ordenamiento territorial o estudios básicos de gestión del riesgo."/>
    <s v="Municipios cofinanciados"/>
    <n v="25"/>
    <n v="19"/>
    <m/>
    <m/>
    <m/>
    <m/>
    <m/>
    <m/>
    <m/>
    <m/>
    <m/>
    <m/>
    <m/>
    <m/>
    <m/>
    <m/>
    <m/>
  </r>
  <r>
    <m/>
    <m/>
    <m/>
    <m/>
    <m/>
    <m/>
    <s v="Actividad"/>
    <s v="P&gt;298053/01"/>
    <m/>
    <m/>
    <s v="2.3.2.02.02.009"/>
    <n v="1113"/>
    <s v="1-0100"/>
    <s v="5/374/FC"/>
    <s v="20200042501944002016"/>
    <m/>
    <x v="314"/>
    <s v="Cofinanciar 25 municipios del departamento en los procesos de revisión y ajuste de sus planes de ordenamiento territorial o estudios básicos de gestión del riesgo."/>
    <s v="Municipios cofinanciados"/>
    <n v="25"/>
    <n v="19"/>
    <s v="P&gt;298053/01 0008"/>
    <s v="Estudios basicos de gestión de riesgo y actualización de los insumos de los municipios que cuentan con ellos."/>
    <n v="4000000000"/>
    <n v="10"/>
    <s v="Num"/>
    <d v="2021-01-01T00:00:00"/>
    <n v="12"/>
    <n v="10"/>
    <s v="OK"/>
    <n v="3570000000"/>
    <m/>
    <m/>
    <n v="3570000000"/>
    <s v="OK"/>
    <s v="Dirección de Desarrollo Territorial"/>
  </r>
  <r>
    <s v="40"/>
    <s v="VIVIENDA, CIUDAD Y TERRITORIO"/>
    <s v="276817"/>
    <s v="2020004250194"/>
    <s v="P&gt;298053"/>
    <s v="Fortalecimiento Y ARTICULACIÓN DEL ORDENAMIENTO TERRITORIAL DEL DEPARTAMENTO Cundinamarca"/>
    <s v="Producto"/>
    <s v="P&gt;298053/01"/>
    <s v="4002016"/>
    <s v="Documentos de planeación"/>
    <s v="2.3.2.02.02.009"/>
    <n v="1113"/>
    <s v="1-0100"/>
    <s v="5/374/CC"/>
    <s v="20200042501944002016"/>
    <n v="132000000"/>
    <x v="314"/>
    <s v="Cofinanciar 25 municipios del departamento en los procesos de revisión y ajuste de sus planes de ordenamiento territorial o estudios básicos de gestión del riesgo."/>
    <s v="Municipios cofinanciados"/>
    <n v="25"/>
    <n v="19"/>
    <m/>
    <m/>
    <m/>
    <m/>
    <m/>
    <m/>
    <m/>
    <m/>
    <m/>
    <m/>
    <m/>
    <m/>
    <m/>
    <m/>
    <m/>
  </r>
  <r>
    <m/>
    <m/>
    <m/>
    <m/>
    <m/>
    <m/>
    <s v="Actividad"/>
    <s v="P&gt;298053/01"/>
    <m/>
    <m/>
    <s v="2.3.2.02.02.009"/>
    <n v="1113"/>
    <s v="1-0100"/>
    <s v="5/374/CC"/>
    <s v="20200042501944002016"/>
    <m/>
    <x v="314"/>
    <s v="Cofinanciar 25 municipios del departamento en los procesos de revisión y ajuste de sus planes de ordenamiento territorial o estudios básicos de gestión del riesgo."/>
    <s v="Municipios cofinanciados"/>
    <n v="25"/>
    <n v="19"/>
    <s v="P&gt;298053/01 0008"/>
    <s v="Estudios basicos de gestión de riesgo y actualización de los insumos de los municipios que cuentan con ellos."/>
    <n v="4000000000"/>
    <n v="10"/>
    <s v="Num"/>
    <d v="2021-01-01T00:00:00"/>
    <n v="12"/>
    <n v="10"/>
    <s v="OK"/>
    <n v="132000000"/>
    <m/>
    <m/>
    <n v="132000000"/>
    <s v="OK"/>
    <s v="Dirección de Desarrollo Territorial"/>
  </r>
  <r>
    <s v="40"/>
    <s v="VIVIENDA, CIUDAD Y TERRITORIO"/>
    <s v="276817"/>
    <s v="2020004250194"/>
    <s v="P&gt;298053"/>
    <s v="Fortalecimiento Y ARTICULACIÓN DEL ORDENAMIENTO TERRITORIAL DEL DEPARTAMENTO Cundinamarca"/>
    <s v="Producto"/>
    <s v="P&gt;298053/02"/>
    <s v="4002003"/>
    <s v="Servicio de asistencia técnica en Incorporación de la gestión del riesgo"/>
    <s v="2.3.2.02.02.009"/>
    <n v="1113"/>
    <s v="1-0100"/>
    <s v="5/374/CC"/>
    <s v="20200042501944002003"/>
    <n v="60000000"/>
    <x v="314"/>
    <s v="Cofinanciar 25 municipios del departamento en los procesos de revisión y ajuste de sus planes de ordenamiento territorial o estudios básicos de gestión del riesgo."/>
    <s v="Municipios cofinanciados"/>
    <n v="25"/>
    <n v="19"/>
    <m/>
    <m/>
    <m/>
    <m/>
    <m/>
    <m/>
    <m/>
    <m/>
    <m/>
    <m/>
    <m/>
    <m/>
    <m/>
    <m/>
    <m/>
  </r>
  <r>
    <m/>
    <m/>
    <m/>
    <m/>
    <m/>
    <m/>
    <s v="Actividad"/>
    <s v="P&gt;298053/02"/>
    <m/>
    <m/>
    <s v="2.3.2.02.02.009"/>
    <n v="1113"/>
    <s v="1-0100"/>
    <s v="5/374/CC"/>
    <s v="20200042501944002003"/>
    <m/>
    <x v="314"/>
    <s v="Cofinanciar 25 municipios del departamento en los procesos de revisión y ajuste de sus planes de ordenamiento territorial o estudios básicos de gestión del riesgo."/>
    <s v="Municipios cofinanciados"/>
    <n v="25"/>
    <n v="19"/>
    <s v="P&gt;298053/02 0007"/>
    <s v="Asistencia técnica municipal en temas de gestión del riesgo y estudios básicos de gestión del riesgo de los municipios del Departamento."/>
    <n v="125500000"/>
    <n v="23"/>
    <s v="Num"/>
    <d v="2021-01-01T00:00:00"/>
    <n v="12"/>
    <n v="1"/>
    <s v="OK"/>
    <n v="60000000"/>
    <m/>
    <m/>
    <n v="60000000"/>
    <s v="OK"/>
    <s v="Dirección de Desarrollo Territorial"/>
  </r>
  <r>
    <s v="40"/>
    <s v="VIVIENDA, CIUDAD Y TERRITORIO"/>
    <s v="276817"/>
    <s v="2020004250194"/>
    <s v="P&gt;298053"/>
    <s v="Fortalecimiento Y ARTICULACIÓN DEL ORDENAMIENTO TERRITORIAL DEL DEPARTAMENTO Cundinamarca"/>
    <s v="Producto"/>
    <s v="P&gt;298053/03"/>
    <s v="4002012"/>
    <s v="Servicio de apoyo financiero en planes de desarrollo urbano y ordenamiento territorial"/>
    <s v="2.3.2.02.02.009"/>
    <n v="1113"/>
    <s v="1-0101"/>
    <s v="5/374/CC"/>
    <s v="20200042501944002012"/>
    <n v="500000000"/>
    <x v="314"/>
    <s v="Cofinanciar 25 municipios del departamento en los procesos de revisión y ajuste de sus planes de ordenamiento territorial o estudios básicos de gestión del riesgo."/>
    <s v="Municipios cofinanciados"/>
    <n v="25"/>
    <n v="19"/>
    <m/>
    <m/>
    <m/>
    <m/>
    <m/>
    <m/>
    <m/>
    <m/>
    <m/>
    <m/>
    <m/>
    <m/>
    <m/>
    <m/>
    <m/>
  </r>
  <r>
    <m/>
    <m/>
    <m/>
    <m/>
    <m/>
    <m/>
    <s v="Actividad"/>
    <s v="P&gt;298053/03"/>
    <m/>
    <m/>
    <s v="2.3.2.02.02.009"/>
    <n v="1113"/>
    <s v="1-0101"/>
    <s v="5/374/CC"/>
    <s v="20200042501944002012"/>
    <m/>
    <x v="314"/>
    <s v="Cofinanciar 25 municipios del departamento en los procesos de revisión y ajuste de sus planes de ordenamiento territorial o estudios básicos de gestión del riesgo."/>
    <s v="Municipios cofinanciados"/>
    <n v="25"/>
    <n v="19"/>
    <s v="P&gt;298053/03 0006"/>
    <s v="Documentos de revisión y ajuste general del ordenamiento territorial para cada municipio."/>
    <n v="10710000000"/>
    <n v="21"/>
    <s v="Num"/>
    <d v="2021-01-01T00:00:00"/>
    <n v="12"/>
    <n v="5"/>
    <s v="OK"/>
    <n v="500000000"/>
    <m/>
    <m/>
    <n v="500000000"/>
    <s v="OK"/>
    <s v="Dirección de Desarrollo Territorial"/>
  </r>
  <r>
    <s v="40"/>
    <s v="VIVIENDA, CIUDAD Y TERRITORIO"/>
    <s v="276817"/>
    <s v="2020004250194"/>
    <s v="P&gt;298053"/>
    <s v="Fortalecimiento Y ARTICULACIÓN DEL ORDENAMIENTO TERRITORIAL DEL DEPARTAMENTO Cundinamarca"/>
    <s v="Producto"/>
    <s v="P&gt;298053/03"/>
    <s v="4002012"/>
    <s v="Servicio de apoyo financiero en planes de desarrollo urbano y ordenamiento territorial"/>
    <s v="2.3.2.02.02.009"/>
    <n v="1113"/>
    <s v="1-0100"/>
    <s v="5/374/CC"/>
    <s v="20200042501944002012"/>
    <n v="1000000000"/>
    <x v="314"/>
    <s v="Cofinanciar 25 municipios del departamento en los procesos de revisión y ajuste de sus planes de ordenamiento territorial o estudios básicos de gestión del riesgo."/>
    <s v="Municipios cofinanciados"/>
    <n v="25"/>
    <n v="19"/>
    <m/>
    <m/>
    <m/>
    <m/>
    <m/>
    <m/>
    <m/>
    <m/>
    <m/>
    <m/>
    <m/>
    <m/>
    <m/>
    <m/>
    <m/>
  </r>
  <r>
    <m/>
    <m/>
    <m/>
    <m/>
    <m/>
    <m/>
    <s v="Actividad"/>
    <s v="P&gt;298053/03"/>
    <m/>
    <m/>
    <s v="2.3.2.02.02.009"/>
    <n v="1113"/>
    <s v="1-0100"/>
    <s v="5/374/CC"/>
    <s v="20200042501944002012"/>
    <m/>
    <x v="314"/>
    <s v="Cofinanciar 25 municipios del departamento en los procesos de revisión y ajuste de sus planes de ordenamiento territorial o estudios básicos de gestión del riesgo."/>
    <s v="Municipios cofinanciados"/>
    <n v="25"/>
    <n v="19"/>
    <s v="P&gt;298053/03 0006"/>
    <s v="Documentos de revisión y ajuste general del ordenamiento territorial para cada municipio."/>
    <n v="10710000000"/>
    <n v="21"/>
    <s v="Num"/>
    <d v="2021-01-01T00:00:00"/>
    <n v="12"/>
    <n v="5"/>
    <s v="OK"/>
    <n v="1000000000"/>
    <m/>
    <m/>
    <n v="1000000000"/>
    <s v="OK"/>
    <s v="Dirección de Desarrollo Territorial"/>
  </r>
  <r>
    <s v="40"/>
    <s v="VIVIENDA, CIUDAD Y TERRITORIO"/>
    <s v="276817"/>
    <s v="2020004250194"/>
    <s v="P&gt;298053"/>
    <s v="Fortalecimiento Y ARTICULACIÓN DEL ORDENAMIENTO TERRITORIAL DEL DEPARTAMENTO Cundinamarca"/>
    <s v="Producto"/>
    <s v="P&gt;298053/04"/>
    <s v="4002001"/>
    <s v="Servicios de asistencia técnica en planificación urbana y ordenamiento territorial"/>
    <s v="2.3.2.02.02.009"/>
    <n v="1113"/>
    <s v="1-0100"/>
    <s v="5/374/CC"/>
    <s v="20200042501944002001"/>
    <n v="60000000"/>
    <x v="314"/>
    <s v="Cofinanciar 25 municipios del departamento en los procesos de revisión y ajuste de sus planes de ordenamiento territorial o estudios básicos de gestión del riesgo."/>
    <s v="Municipios cofinanciados"/>
    <n v="25"/>
    <n v="19"/>
    <m/>
    <m/>
    <m/>
    <m/>
    <m/>
    <m/>
    <m/>
    <m/>
    <m/>
    <m/>
    <m/>
    <m/>
    <m/>
    <m/>
    <m/>
  </r>
  <r>
    <m/>
    <m/>
    <m/>
    <m/>
    <m/>
    <m/>
    <s v="Actividad"/>
    <s v="P&gt;298053/04"/>
    <m/>
    <m/>
    <s v="2.3.2.02.02.009"/>
    <n v="1113"/>
    <s v="1-0100"/>
    <s v="5/374/CC"/>
    <s v="20200042501944002001"/>
    <m/>
    <x v="314"/>
    <s v="Cofinanciar 25 municipios del departamento en los procesos de revisión y ajuste de sus planes de ordenamiento territorial o estudios básicos de gestión del riesgo."/>
    <s v="Municipios cofinanciados"/>
    <n v="25"/>
    <n v="19"/>
    <s v="P&gt;298053/04 0005"/>
    <s v="Realizar asistencia técnica y apoyo a la supervisión para la ejecución del convenio y entrega del producto"/>
    <n v="124000000"/>
    <n v="21"/>
    <s v="Num"/>
    <d v="2021-01-01T00:00:00"/>
    <n v="12"/>
    <n v="1"/>
    <s v="OK"/>
    <n v="60000000"/>
    <m/>
    <m/>
    <n v="60000000"/>
    <s v="OK"/>
    <s v="Dirección de Desarrollo Territorial"/>
  </r>
  <r>
    <s v="40"/>
    <s v="VIVIENDA, CIUDAD Y TERRITORIO"/>
    <s v="276817"/>
    <s v="2020004250194"/>
    <s v="P&gt;298053"/>
    <s v="Fortalecimiento Y ARTICULACIÓN DEL ORDENAMIENTO TERRITORIAL DEL DEPARTAMENTO Cundinamarca"/>
    <s v="Producto"/>
    <s v="P&gt;298053/05"/>
    <s v="4002015"/>
    <s v="Documentos de lineamientos técnicos"/>
    <s v="2.3.2.02.02.009"/>
    <n v="1113"/>
    <s v="1-0100"/>
    <s v="5/373/CC"/>
    <s v="20200042501944002015"/>
    <n v="20000000"/>
    <x v="315"/>
    <s v="Actualizar el 100% de la cartografía básica y temática de los municipios priorizados, requerida para los procesos de planificación y ordenamiento."/>
    <s v=",,PESO PONDERADO (%) GENERACIÓN,, 1. Identificar las zonas, escalas y productos cartográficos a actualizar, según necesidades identificadas por las diferentes secretarías,,5,0% 2. Generar los productos asociados, cartogrfía básica, ortofotomosaicos e imágenes digitales de terreno y superficie asoiciados, a través de su gestión contractual,,60,0% VALIDACIÓN Y VERIFICACIÓN,, 3. Verificar la calidad"/>
    <n v="100"/>
    <n v="35"/>
    <m/>
    <m/>
    <m/>
    <m/>
    <m/>
    <m/>
    <m/>
    <m/>
    <m/>
    <m/>
    <m/>
    <m/>
    <m/>
    <m/>
    <m/>
  </r>
  <r>
    <m/>
    <m/>
    <m/>
    <m/>
    <m/>
    <m/>
    <s v="Actividad"/>
    <s v="P&gt;298053/05"/>
    <m/>
    <m/>
    <s v="2.3.2.02.02.009"/>
    <n v="1113"/>
    <s v="1-0100"/>
    <s v="5/373/CC"/>
    <s v="20200042501944002015"/>
    <m/>
    <x v="315"/>
    <s v="Actualizar el 100% de la cartografía básica y temática de los municipios priorizados, requerida para los procesos de planificación y ordenamiento."/>
    <s v=",,PESO PONDERADO (%) GENERACIÓN,, 1. Identificar las zonas, escalas y productos cartográficos a actualizar, según necesidades identificadas por las diferentes secretarías,,5,0% 2. Generar los productos asociados, cartogrfía básica, ortofotomosaicos e imágenes digitales de terreno y superficie asoiciados, a través de su gestión contractual,,60,0% VALIDACIÓN Y VERIFICACIÓN,, 3. Verificar la calidad"/>
    <n v="100"/>
    <n v="35"/>
    <s v="P&gt;298053/05 0004"/>
    <s v="Elaboración de la cartografía básica vectorial, ortofotomosaico y modelo digital del terreno escala 1:10.000 de las zonas rurales del Departamento faltantes: Gualivá, Rionegro, Almeidas y Ubaté. Número Hectáreas = 486.000."/>
    <n v="4600000000"/>
    <n v="2"/>
    <s v="Num"/>
    <d v="2021-02-02T00:00:00"/>
    <n v="10"/>
    <n v="1"/>
    <s v="OK"/>
    <n v="20000000"/>
    <m/>
    <m/>
    <n v="20000000"/>
    <s v="OK"/>
    <s v="Dirección de infraestructura de datos espaciales y estadísticos"/>
  </r>
  <r>
    <s v="40"/>
    <s v="VIVIENDA, CIUDAD Y TERRITORIO"/>
    <s v="276817"/>
    <s v="2020004250194"/>
    <s v="P&gt;298053"/>
    <s v="Fortalecimiento Y ARTICULACIÓN DEL ORDENAMIENTO TERRITORIAL DEL DEPARTAMENTO Cundinamarca"/>
    <s v="Producto"/>
    <s v="P&gt;298053/06"/>
    <s v="4002017"/>
    <s v="Servicios de apoyo financiero a la ejecución de programas y proyectos de desarrollo urbano y territorial"/>
    <s v="2.3.2.02.02.009"/>
    <n v="1113"/>
    <s v="1-0101"/>
    <s v="5/372/CC"/>
    <s v="20200042501944002017"/>
    <n v="40000000"/>
    <x v="316"/>
    <s v="Implementar una estrategia integral de estructuración de proyectos en el área de influencia del corredor Regiotram de occidente."/>
    <s v="Estrategia implementada"/>
    <n v="1"/>
    <n v="0.5"/>
    <m/>
    <m/>
    <m/>
    <m/>
    <m/>
    <m/>
    <m/>
    <m/>
    <m/>
    <m/>
    <m/>
    <m/>
    <m/>
    <m/>
    <m/>
  </r>
  <r>
    <m/>
    <m/>
    <m/>
    <m/>
    <m/>
    <m/>
    <s v="Actividad"/>
    <s v="P&gt;298053/06"/>
    <m/>
    <m/>
    <s v="2.3.2.02.02.009"/>
    <n v="1113"/>
    <s v="1-0101"/>
    <s v="5/372/CC"/>
    <s v="20200042501944002017"/>
    <m/>
    <x v="316"/>
    <s v="Implementar una estrategia integral de estructuración de proyectos en el área de influencia del corredor Regiotram de occidente."/>
    <s v="Estrategia implementada"/>
    <n v="1"/>
    <n v="0.5"/>
    <s v="P&gt;298053/06 0002"/>
    <s v="Supervisión para la ejecución del convenio y entrega del producto"/>
    <n v="61000000"/>
    <n v="1"/>
    <s v="Num"/>
    <m/>
    <m/>
    <m/>
    <s v="OK"/>
    <m/>
    <m/>
    <m/>
    <n v="0"/>
    <s v="OK"/>
    <m/>
  </r>
  <r>
    <m/>
    <m/>
    <m/>
    <m/>
    <m/>
    <m/>
    <s v="Actividad"/>
    <s v="P&gt;298053/06"/>
    <m/>
    <m/>
    <s v="2.3.2.02.02.009"/>
    <n v="1113"/>
    <s v="1-0101"/>
    <s v="5/372/CC"/>
    <s v="20200042501944002017"/>
    <m/>
    <x v="316"/>
    <s v="Implementar una estrategia integral de estructuración de proyectos en el área de influencia del corredor Regiotram de occidente."/>
    <s v="Estrategia implementada"/>
    <n v="1"/>
    <n v="0.5"/>
    <s v="P&gt;298053/06 0003"/>
    <s v="Estudios de proyectos regionales en el área de influencia de los corredores férreos."/>
    <n v="1270000000"/>
    <n v="1"/>
    <s v="Num"/>
    <d v="2021-02-01T00:00:00"/>
    <n v="10"/>
    <n v="1"/>
    <s v="OK"/>
    <n v="40000000"/>
    <m/>
    <m/>
    <n v="40000000"/>
    <s v="OK"/>
    <s v="Dirección de Desarrollo Territorial"/>
  </r>
  <r>
    <s v="40"/>
    <s v="VIVIENDA, CIUDAD Y TERRITORIO"/>
    <s v="276817"/>
    <s v="2020004250194"/>
    <s v="P&gt;298053"/>
    <s v="Fortalecimiento Y ARTICULACIÓN DEL ORDENAMIENTO TERRITORIAL DEL DEPARTAMENTO Cundinamarca"/>
    <s v="Producto"/>
    <s v="P&gt;298053/06"/>
    <s v="4002017"/>
    <s v="Servicios de apoyo financiero a la ejecución de programas y proyectos de desarrollo urbano y territorial"/>
    <s v="2.3.2.02.02.009"/>
    <n v="1113"/>
    <s v="1-0100"/>
    <s v="5/372/CC"/>
    <s v="20200042501944002017"/>
    <n v="30000000"/>
    <x v="316"/>
    <s v="Implementar una estrategia integral de estructuración de proyectos en el área de influencia del corredor Regiotram de occidente."/>
    <s v="Estrategia implementada"/>
    <n v="1"/>
    <n v="0.5"/>
    <m/>
    <m/>
    <m/>
    <m/>
    <m/>
    <m/>
    <m/>
    <m/>
    <m/>
    <m/>
    <m/>
    <m/>
    <m/>
    <m/>
    <m/>
  </r>
  <r>
    <m/>
    <m/>
    <m/>
    <m/>
    <m/>
    <m/>
    <s v="Actividad"/>
    <s v="P&gt;298053/06"/>
    <m/>
    <m/>
    <s v="2.3.2.02.02.009"/>
    <n v="1113"/>
    <s v="1-0100"/>
    <s v="5/372/CC"/>
    <s v="20200042501944002017"/>
    <m/>
    <x v="316"/>
    <s v="Implementar una estrategia integral de estructuración de proyectos en el área de influencia del corredor Regiotram de occidente."/>
    <s v="Estrategia implementada"/>
    <n v="1"/>
    <n v="0.5"/>
    <s v="P&gt;298053/06 0002"/>
    <s v="Supervisión para la ejecución del convenio y entrega del producto"/>
    <n v="61000000"/>
    <n v="1"/>
    <s v="Num"/>
    <m/>
    <m/>
    <m/>
    <s v="OK"/>
    <m/>
    <m/>
    <m/>
    <n v="0"/>
    <s v="OK"/>
    <m/>
  </r>
  <r>
    <m/>
    <m/>
    <m/>
    <m/>
    <m/>
    <m/>
    <s v="Actividad"/>
    <s v="P&gt;298053/06"/>
    <m/>
    <m/>
    <s v="2.3.2.02.02.009"/>
    <n v="1113"/>
    <s v="1-0100"/>
    <s v="5/372/CC"/>
    <s v="20200042501944002017"/>
    <m/>
    <x v="316"/>
    <s v="Implementar una estrategia integral de estructuración de proyectos en el área de influencia del corredor Regiotram de occidente."/>
    <s v="Estrategia implementada"/>
    <n v="1"/>
    <n v="0.5"/>
    <s v="P&gt;298053/06 0003"/>
    <s v="Estudios de proyectos regionales en el área de influencia de los corredores férreos."/>
    <n v="1270000000"/>
    <n v="1"/>
    <s v="Num"/>
    <m/>
    <m/>
    <m/>
    <s v="OK"/>
    <n v="30000000"/>
    <m/>
    <m/>
    <n v="30000000"/>
    <s v="OK"/>
    <s v="Dirección de Desarrollo Territorial"/>
  </r>
  <r>
    <n v="45"/>
    <s v="GOBIERNO TERRITORIAL"/>
    <s v="278987"/>
    <s v="2020004250243"/>
    <s v="P&gt;298113"/>
    <s v="Fortalecimiento de los procesos de planificación y gestión pública de la Gobernación y los municipios de Cundinamarca"/>
    <s v="Producto"/>
    <s v="P&gt;298113/06"/>
    <s v="4599031"/>
    <s v="Servicio de asistencia técnica"/>
    <s v="2.3.2.02.02.009"/>
    <n v="1113"/>
    <s v="1-0100"/>
    <s v="5/392/CC"/>
    <s v="20200042502434599031"/>
    <n v="1500000000"/>
    <x v="317"/>
    <s v="Implementar un plan de fortalecimiento integral de las capacidades de gestión de la administración departamental y sus municipios."/>
    <s v="Plan de Fortalecimiento integral implementado"/>
    <n v="1"/>
    <n v="1"/>
    <m/>
    <m/>
    <m/>
    <m/>
    <m/>
    <m/>
    <m/>
    <m/>
    <m/>
    <m/>
    <m/>
    <m/>
    <m/>
    <m/>
    <m/>
  </r>
  <r>
    <m/>
    <m/>
    <m/>
    <m/>
    <m/>
    <m/>
    <s v="Actividad"/>
    <s v="P&gt;298113/06"/>
    <m/>
    <m/>
    <s v="2.3.2.02.02.009"/>
    <n v="1113"/>
    <s v="1-0100"/>
    <s v="5/392/CC"/>
    <s v="20200042502434599031"/>
    <m/>
    <x v="317"/>
    <s v="Implementar un plan de fortalecimiento integral de las capacidades de gestión de la administración departamental y sus municipios."/>
    <s v="Plan de Fortalecimiento integral implementado"/>
    <n v="1"/>
    <n v="1"/>
    <s v="P&gt;298113/06 0002"/>
    <s v="Logística y transporte"/>
    <n v="45000000"/>
    <n v="3"/>
    <s v="Num"/>
    <m/>
    <m/>
    <m/>
    <s v="OK"/>
    <m/>
    <m/>
    <m/>
    <n v="0"/>
    <s v="OK"/>
    <m/>
  </r>
  <r>
    <m/>
    <m/>
    <m/>
    <m/>
    <m/>
    <m/>
    <s v="Actividad"/>
    <s v="P&gt;298113/06"/>
    <m/>
    <m/>
    <s v="2.3.2.02.02.009"/>
    <n v="1113"/>
    <s v="1-0100"/>
    <s v="5/392/CC"/>
    <s v="20200042502434599031"/>
    <m/>
    <x v="317"/>
    <s v="Implementar un plan de fortalecimiento integral de las capacidades de gestión de la administración departamental y sus municipios."/>
    <s v="Plan de Fortalecimiento integral implementado"/>
    <n v="1"/>
    <n v="1"/>
    <s v="P&gt;298113/06 0004"/>
    <s v="Diseño, edición, impresión y publicación de información y materiales requeridos para el apoyo y la gestión integral territorial"/>
    <n v="60000000"/>
    <n v="3"/>
    <s v="Num"/>
    <m/>
    <m/>
    <m/>
    <s v="OK"/>
    <m/>
    <m/>
    <m/>
    <n v="0"/>
    <s v="OK"/>
    <m/>
  </r>
  <r>
    <m/>
    <m/>
    <m/>
    <m/>
    <m/>
    <m/>
    <s v="Actividad"/>
    <s v="P&gt;298113/06"/>
    <m/>
    <m/>
    <s v="2.3.2.02.02.009"/>
    <n v="1113"/>
    <s v="1-0100"/>
    <s v="5/392/CC"/>
    <s v="20200042502434599031"/>
    <m/>
    <x v="317"/>
    <s v="Implementar un plan de fortalecimiento integral de las capacidades de gestión de la administración departamental y sus municipios."/>
    <s v="Plan de Fortalecimiento integral implementado"/>
    <n v="1"/>
    <n v="1"/>
    <s v="P&gt;298113/06 0009"/>
    <s v="Realización de eventos y participación en eventos institucionales"/>
    <n v="420000000"/>
    <n v="2"/>
    <s v="Num"/>
    <m/>
    <m/>
    <m/>
    <s v="OK"/>
    <m/>
    <m/>
    <m/>
    <n v="0"/>
    <s v="OK"/>
    <m/>
  </r>
  <r>
    <m/>
    <m/>
    <m/>
    <m/>
    <m/>
    <m/>
    <s v="Actividad"/>
    <s v="P&gt;298113/06"/>
    <m/>
    <m/>
    <s v="2.3.2.02.02.009"/>
    <n v="1113"/>
    <s v="1-0100"/>
    <s v="5/392/CC"/>
    <s v="20200042502434599031"/>
    <m/>
    <x v="317"/>
    <s v="Implementar un plan de fortalecimiento integral de las capacidades de gestión de la administración departamental y sus municipios."/>
    <s v="Plan de Fortalecimiento integral implementado"/>
    <n v="1"/>
    <n v="1"/>
    <s v="P&gt;298113/06 0010"/>
    <s v="Brindar apoyo a través de consultorías especializadas en procesos de planeación y gestión publica."/>
    <n v="2000000000"/>
    <n v="2"/>
    <s v="Num"/>
    <d v="2021-01-01T00:00:00"/>
    <n v="11"/>
    <n v="1"/>
    <s v="OK"/>
    <n v="1000000000"/>
    <m/>
    <m/>
    <n v="1000000000"/>
    <s v="OK"/>
    <s v="Dirección de Finanzas Públicas"/>
  </r>
  <r>
    <m/>
    <m/>
    <m/>
    <m/>
    <m/>
    <m/>
    <s v="Actividad"/>
    <s v="P&gt;298113/06"/>
    <m/>
    <m/>
    <s v="2.3.2.02.02.009"/>
    <n v="1113"/>
    <s v="1-0100"/>
    <s v="5/392/CC"/>
    <s v="20200042502434599031"/>
    <m/>
    <x v="317"/>
    <s v="Implementar un plan de fortalecimiento integral de las capacidades de gestión de la administración departamental y sus municipios."/>
    <s v="Plan de Fortalecimiento integral implementado"/>
    <n v="1"/>
    <n v="1"/>
    <s v="P&gt;298113/06 0011"/>
    <s v="Brindar asistencia técnica en temas de desarrollo institucional a la administración departamental y los municipios"/>
    <n v="503000000"/>
    <n v="64"/>
    <s v="Num"/>
    <d v="2021-01-01T00:00:00"/>
    <n v="11"/>
    <n v="1"/>
    <s v="OK"/>
    <n v="500000000"/>
    <m/>
    <m/>
    <n v="500000000"/>
    <s v="OK"/>
    <s v="Dirección de Finanzas Públicas"/>
  </r>
  <r>
    <s v="3"/>
    <s v="PLANEACIÓN"/>
    <s v="281428"/>
    <s v="2020004250371"/>
    <s v="P&gt;298270"/>
    <s v="Implementación Estrategia de integración, análisis y gestión de información territorial de la Gobernación de Cundinamarca"/>
    <s v="Producto"/>
    <s v="P&gt;298270/03"/>
    <s v="0301022"/>
    <s v="Servicio de apoyo para la integración regional"/>
    <s v="2.3.2.02.02.009"/>
    <n v="1113"/>
    <s v="1-0101"/>
    <s v="5/367/CC"/>
    <s v="20200042503710301022"/>
    <n v="100000000"/>
    <x v="318"/>
    <s v="Mantener actualizado el 100% de la Infraestructura de Datos Espaciales Regional."/>
    <s v="Infraestructura de Datos Espaciales Regional actualizada"/>
    <n v="100"/>
    <n v="35"/>
    <m/>
    <m/>
    <m/>
    <m/>
    <m/>
    <m/>
    <m/>
    <m/>
    <m/>
    <m/>
    <m/>
    <m/>
    <m/>
    <m/>
    <m/>
  </r>
  <r>
    <m/>
    <m/>
    <m/>
    <m/>
    <m/>
    <m/>
    <s v="Actividad"/>
    <s v="P&gt;298270/03"/>
    <m/>
    <m/>
    <s v="2.3.2.02.02.009"/>
    <n v="1113"/>
    <s v="1-0101"/>
    <s v="5/367/CC"/>
    <s v="20200042503710301022"/>
    <m/>
    <x v="318"/>
    <s v="Mantener actualizado el 100% de la Infraestructura de Datos Espaciales Regional."/>
    <s v="Infraestructura de Datos Espaciales Regional actualizada"/>
    <n v="100"/>
    <n v="35"/>
    <s v="P&gt;298270/03 0004"/>
    <s v="Implementar esquemas de articulación e intercambio de información municipal y regional."/>
    <n v="15000000"/>
    <n v="1"/>
    <s v="Num"/>
    <m/>
    <m/>
    <m/>
    <s v="OK"/>
    <m/>
    <m/>
    <m/>
    <n v="0"/>
    <s v="OK"/>
    <m/>
  </r>
  <r>
    <m/>
    <m/>
    <m/>
    <m/>
    <m/>
    <m/>
    <s v="Actividad"/>
    <s v="P&gt;298270/03"/>
    <m/>
    <m/>
    <s v="2.3.2.02.02.009"/>
    <n v="1113"/>
    <s v="1-0101"/>
    <s v="5/367/CC"/>
    <s v="20200042503710301022"/>
    <m/>
    <x v="318"/>
    <s v="Mantener actualizado el 100% de la Infraestructura de Datos Espaciales Regional."/>
    <s v="Infraestructura de Datos Espaciales Regional actualizada"/>
    <n v="100"/>
    <n v="35"/>
    <s v="P&gt;298270/03 0005"/>
    <s v="Mantener bases de datos con indicadores de hechos regionales estructuradas, compiladas y actualizadas"/>
    <n v="300000000"/>
    <n v="5"/>
    <s v="Num"/>
    <d v="2020-02-01T00:00:00"/>
    <n v="10"/>
    <n v="1"/>
    <s v="OK"/>
    <n v="100000000"/>
    <m/>
    <m/>
    <n v="100000000"/>
    <s v="OK"/>
    <s v="Dirección de infraestructura de datos espaciales y estadísticos"/>
  </r>
  <r>
    <m/>
    <m/>
    <m/>
    <m/>
    <m/>
    <m/>
    <s v="Actividad"/>
    <s v="P&gt;298270/03"/>
    <m/>
    <m/>
    <s v="2.3.2.02.02.009"/>
    <n v="1113"/>
    <s v="1-0101"/>
    <s v="5/367/CC"/>
    <s v="20200042503710301022"/>
    <m/>
    <x v="318"/>
    <s v="Mantener actualizado el 100% de la Infraestructura de Datos Espaciales Regional."/>
    <s v="Infraestructura de Datos Espaciales Regional actualizada"/>
    <n v="100"/>
    <n v="35"/>
    <s v="P&gt;298270/03 0006"/>
    <s v="Asistir Municipios en la gestión de información geográfica y estadística regional y departamental"/>
    <n v="40000000"/>
    <n v="1"/>
    <s v="Num"/>
    <m/>
    <m/>
    <m/>
    <s v="OK"/>
    <m/>
    <m/>
    <m/>
    <n v="0"/>
    <s v="OK"/>
    <m/>
  </r>
  <r>
    <n v="45"/>
    <s v="GOBIERNO TERRITORIAL"/>
    <s v="280290"/>
    <s v="2020004250351"/>
    <s v="P&gt;298252"/>
    <s v="Implementación con la unidad móvil 80 Jornadas para el fortalecimiento de las capacidades de gestión de riesgo en el Departam"/>
    <s v="Producto"/>
    <s v="P&gt;298252/01"/>
    <s v="4503003"/>
    <s v="Servicio de asistencia técnica"/>
    <s v="2.3.2.02.02.009"/>
    <n v="1152"/>
    <s v="3-1800"/>
    <s v="5/308/CC"/>
    <s v="20200042503514503003"/>
    <n v="79082016"/>
    <x v="319"/>
    <s v="Realizar con la unidad móvil 80 jornadas para el fortalecimiento de las capacidades de gestión de riesgo."/>
    <s v="Jornadas de fortalecimiento de capacidades en gestión de riesgo con unidad móvil"/>
    <n v="80"/>
    <n v="10"/>
    <m/>
    <m/>
    <m/>
    <m/>
    <m/>
    <m/>
    <m/>
    <m/>
    <m/>
    <m/>
    <m/>
    <m/>
    <m/>
    <m/>
    <m/>
  </r>
  <r>
    <m/>
    <m/>
    <m/>
    <m/>
    <m/>
    <m/>
    <s v="Actividad"/>
    <s v="P&gt;298252/01"/>
    <m/>
    <m/>
    <s v="2.3.2.02.02.009"/>
    <n v="1152"/>
    <s v="3-1800"/>
    <s v="5/308/CC"/>
    <s v="20200042503514503003"/>
    <m/>
    <x v="319"/>
    <s v="Realizar con la unidad móvil 80 jornadas para el fortalecimiento de las capacidades de gestión de riesgo."/>
    <s v="Jornadas de fortalecimiento de capacidades en gestión de riesgo con unidad móvil"/>
    <n v="80"/>
    <n v="10"/>
    <s v="P&gt;298252/01 0001"/>
    <s v="Realizar 80 jornadas de capacitaciones a la comunidad."/>
    <n v="300000000"/>
    <n v="40"/>
    <s v="UN"/>
    <d v="2021-03-01T00:00:00"/>
    <n v="9"/>
    <n v="10"/>
    <s v="OK"/>
    <n v="39082016"/>
    <m/>
    <m/>
    <n v="39082016"/>
    <s v="OK"/>
    <s v="Subdireccion de Conocimiento"/>
  </r>
  <r>
    <m/>
    <m/>
    <m/>
    <m/>
    <m/>
    <m/>
    <s v="Actividad"/>
    <s v="P&gt;298252/01"/>
    <m/>
    <m/>
    <s v="2.3.2.02.02.009"/>
    <n v="1152"/>
    <s v="3-1800"/>
    <s v="5/308/CC"/>
    <s v="20200042503514503003"/>
    <m/>
    <x v="319"/>
    <s v="Realizar con la unidad móvil 80 jornadas para el fortalecimiento de las capacidades de gestión de riesgo."/>
    <s v="Jornadas de fortalecimiento de capacidades en gestión de riesgo con unidad móvil"/>
    <n v="80"/>
    <n v="10"/>
    <s v="P&gt;298252/01 0002"/>
    <s v="Fortalecer los consejos municipales de gestión del riesgo."/>
    <n v="523611550"/>
    <n v="38.700000000000003"/>
    <s v="UN"/>
    <d v="2021-03-01T00:00:00"/>
    <n v="9"/>
    <n v="38"/>
    <s v="OK"/>
    <n v="40000000"/>
    <m/>
    <m/>
    <n v="40000000"/>
    <s v="OK"/>
    <s v="Subdireccion de Conocimiento"/>
  </r>
  <r>
    <n v="45"/>
    <s v="GOBIERNO TERRITORIAL"/>
    <s v="280289"/>
    <n v="2020004250353"/>
    <s v="P&gt;298258"/>
    <s v="Implementación de la política publica para la gestión del riesgo de desastres en el departamento de Cundinamarca"/>
    <s v="Producto"/>
    <s v="P&gt;298258/01"/>
    <s v="4503024"/>
    <s v="Documentos normativos"/>
    <s v="2.3.2.02.02.009"/>
    <n v="1152"/>
    <s v="3-1800"/>
    <s v="5/307/CC"/>
    <s v="20200042503534503024"/>
    <n v="548631484"/>
    <x v="320"/>
    <s v="Implementar la Política Pública para la Gestión del Riesgo de Desastres, priorizando las 5 provincias con mayor frecuencia de riesgo."/>
    <s v="Política implementada"/>
    <n v="1"/>
    <n v="0.2"/>
    <m/>
    <m/>
    <m/>
    <m/>
    <m/>
    <m/>
    <m/>
    <m/>
    <m/>
    <m/>
    <m/>
    <m/>
    <m/>
    <m/>
    <m/>
  </r>
  <r>
    <m/>
    <m/>
    <m/>
    <m/>
    <m/>
    <m/>
    <s v="Actividad"/>
    <s v="P&gt;298258/01"/>
    <m/>
    <m/>
    <s v="2.3.2.02.02.009"/>
    <n v="1152"/>
    <s v="3-1800"/>
    <s v="5/307/CC"/>
    <s v="20200042503534503024"/>
    <m/>
    <x v="320"/>
    <s v="Implementar la Política Pública para la Gestión del Riesgo de Desastres, priorizando las 5 provincias con mayor frecuencia de riesgo."/>
    <s v="Política implementada"/>
    <n v="1"/>
    <n v="0.2"/>
    <s v="P&gt;298258/01 0001"/>
    <s v="Divulgación de la política publica de la gestión del riesgo de desastres priorizando las 15 provincias de Cundinamarca."/>
    <n v="1288366118"/>
    <n v="15"/>
    <s v="UN"/>
    <d v="2021-01-01T00:00:00"/>
    <n v="12"/>
    <n v="15"/>
    <s v="OK"/>
    <n v="548631484"/>
    <m/>
    <m/>
    <n v="548631484"/>
    <s v="OK"/>
    <s v="Subdireccion de Conocimiento"/>
  </r>
  <r>
    <n v="45"/>
    <s v="GOBIERNO TERRITORIAL"/>
    <s v="280289"/>
    <n v="2020004250353"/>
    <s v="P&gt;298258"/>
    <s v="Implementación de la política publica para la gestión del riesgo de desastres en el departamento de Cundinamarca"/>
    <s v="Producto"/>
    <s v="P&gt;298258/01"/>
    <s v="4503024"/>
    <s v="Documentos normativos"/>
    <s v="2.3.2.02.02.009"/>
    <n v="1152"/>
    <s v="1-0100"/>
    <s v="5/307/CC"/>
    <s v="20200042503534503024"/>
    <n v="30000000"/>
    <x v="320"/>
    <s v="Implementar la Política Pública para la Gestión del Riesgo de Desastres, priorizando las 5 provincias con mayor frecuencia de riesgo."/>
    <s v="Política implementada"/>
    <n v="1"/>
    <n v="0.2"/>
    <m/>
    <m/>
    <m/>
    <m/>
    <m/>
    <m/>
    <m/>
    <m/>
    <m/>
    <m/>
    <m/>
    <m/>
    <m/>
    <m/>
    <m/>
  </r>
  <r>
    <m/>
    <m/>
    <m/>
    <m/>
    <m/>
    <m/>
    <s v="Actividad"/>
    <s v="P&gt;298258/01"/>
    <m/>
    <m/>
    <s v="2.3.2.02.02.009"/>
    <n v="1152"/>
    <s v="1-0100"/>
    <s v="5/307/CC"/>
    <s v="20200042503534503024"/>
    <m/>
    <x v="320"/>
    <s v="Implementar la Política Pública para la Gestión del Riesgo de Desastres, priorizando las 5 provincias con mayor frecuencia de riesgo."/>
    <s v="Política implementada"/>
    <n v="1"/>
    <n v="0.2"/>
    <s v="P&gt;298258/01 0001"/>
    <s v="Divulgación de la política publica de la gestión del riesgo de desastres priorizando las 15 provincias de Cundinamarca."/>
    <n v="1288366118"/>
    <n v="15"/>
    <s v="UN"/>
    <d v="2021-01-01T00:00:00"/>
    <n v="12"/>
    <n v="15"/>
    <s v="OK"/>
    <n v="30000000"/>
    <m/>
    <m/>
    <n v="30000000"/>
    <s v="OK"/>
    <s v="Subdireccion de Conocimiento"/>
  </r>
  <r>
    <n v="45"/>
    <s v="GOBIERNO TERRITORIAL"/>
    <s v="280289"/>
    <n v="2020004250353"/>
    <s v="P&gt;298258"/>
    <s v="Implementación de la política publica para la gestión del riesgo de desastres en el departamento de Cundinamarca"/>
    <s v="Producto"/>
    <s v="P&gt;298258/02"/>
    <s v="4503023"/>
    <s v="Documentos de planeación"/>
    <s v="2.3.2.02.02.009"/>
    <n v="1152"/>
    <s v="1-0100"/>
    <s v="5/309/CC"/>
    <s v="20200042503534503023"/>
    <n v="83000000"/>
    <x v="321"/>
    <s v="Implementar el Plan Departamental de Gestión del Riesgo."/>
    <s v="Plan departamental de Gestión del Riesgo implementado"/>
    <n v="1"/>
    <n v="1"/>
    <m/>
    <m/>
    <m/>
    <m/>
    <m/>
    <m/>
    <m/>
    <m/>
    <m/>
    <m/>
    <m/>
    <m/>
    <m/>
    <m/>
    <m/>
  </r>
  <r>
    <m/>
    <m/>
    <m/>
    <m/>
    <m/>
    <m/>
    <s v="Actividad"/>
    <s v="P&gt;298258/02"/>
    <m/>
    <m/>
    <s v="2.3.2.02.02.009"/>
    <n v="1152"/>
    <s v="1-0100"/>
    <s v="5/309/CC"/>
    <s v="20200042503534503023"/>
    <m/>
    <x v="321"/>
    <s v="Implementar el Plan Departamental de Gestión del Riesgo."/>
    <s v="Plan departamental de Gestión del Riesgo implementado"/>
    <n v="1"/>
    <n v="1"/>
    <s v="P&gt;298258/02 0002"/>
    <s v="Divulgación el Plan Departamental de Gestión del Riesgo y la estrategia departamental de respuesta ante eventos de riesgo y manejo de desastres."/>
    <n v="3578750000"/>
    <n v="15"/>
    <s v="UN"/>
    <d v="2021-01-01T00:00:00"/>
    <n v="12"/>
    <n v="15"/>
    <s v="OK"/>
    <n v="30000000"/>
    <m/>
    <m/>
    <n v="30000000"/>
    <s v="OK"/>
    <s v="Subdireccion de Conocimiento"/>
  </r>
  <r>
    <m/>
    <m/>
    <m/>
    <m/>
    <m/>
    <m/>
    <s v="Actividad"/>
    <s v="P&gt;298258/02"/>
    <m/>
    <m/>
    <s v="2.3.2.02.02.009"/>
    <n v="1152"/>
    <s v="1-0100"/>
    <s v="5/309/CC"/>
    <s v="20200042503534503023"/>
    <m/>
    <x v="321"/>
    <s v="Implementar el Plan Departamental de Gestión del Riesgo."/>
    <s v="Plan departamental de Gestión del Riesgo implementado"/>
    <n v="1"/>
    <n v="1"/>
    <s v="P&gt;298258/02 0003"/>
    <s v="Capacitacion en tecnicas de reduccion del riesgo a las Juntas de accion comunal en el los diferenetes escenarios de riesgo"/>
    <n v="60000000"/>
    <n v="2"/>
    <s v="Num"/>
    <d v="2021-02-01T00:00:00"/>
    <n v="11"/>
    <n v="2"/>
    <s v="OK"/>
    <n v="20000000"/>
    <m/>
    <m/>
    <n v="20000000"/>
    <s v="OK"/>
    <s v="Subdireccion de Conocimiento"/>
  </r>
  <r>
    <m/>
    <m/>
    <m/>
    <m/>
    <m/>
    <m/>
    <s v="Actividad"/>
    <s v="P&gt;298258/02"/>
    <m/>
    <m/>
    <s v="2.3.2.02.02.009"/>
    <n v="1152"/>
    <s v="1-0100"/>
    <s v="5/309/CC"/>
    <s v="20200042503534503023"/>
    <m/>
    <x v="321"/>
    <s v="Implementar el Plan Departamental de Gestión del Riesgo."/>
    <s v="Plan departamental de Gestión del Riesgo implementado"/>
    <n v="1"/>
    <n v="1"/>
    <s v="P&gt;298258/02 0004"/>
    <s v="Estudios y diseños para obras civiles que permitan la reduccion del riesgo acorde a los diferentes escenarios en el departamento"/>
    <n v="500000000"/>
    <n v="5"/>
    <s v="Num"/>
    <d v="2021-03-01T00:00:00"/>
    <n v="10"/>
    <n v="5"/>
    <s v="OK"/>
    <n v="25000000"/>
    <m/>
    <m/>
    <n v="25000000"/>
    <s v="OK"/>
    <s v="Subdireccion de Conocimiento"/>
  </r>
  <r>
    <m/>
    <m/>
    <m/>
    <m/>
    <m/>
    <m/>
    <s v="Actividad"/>
    <s v="P&gt;298258/02"/>
    <m/>
    <m/>
    <s v="2.3.2.02.02.009"/>
    <n v="1152"/>
    <s v="1-0100"/>
    <s v="5/309/CC"/>
    <s v="20200042503534503023"/>
    <m/>
    <x v="321"/>
    <s v="Implementar el Plan Departamental de Gestión del Riesgo."/>
    <s v="Plan departamental de Gestión del Riesgo implementado"/>
    <n v="1"/>
    <n v="1"/>
    <s v="P&gt;298258/02 0005"/>
    <s v="Implementacion del sistema de proteccion finanaciero para la gestion de riesgo de desastres de cundinamarca"/>
    <n v="100000000"/>
    <n v="1"/>
    <s v="Num"/>
    <d v="2021-01-01T00:00:00"/>
    <n v="12"/>
    <n v="1"/>
    <s v="OK"/>
    <n v="8000000"/>
    <m/>
    <m/>
    <n v="8000000"/>
    <s v="OK"/>
    <s v="Subdireccion de Conocimiento"/>
  </r>
  <r>
    <n v="45"/>
    <s v="GOBIERNO TERRITORIAL"/>
    <s v="280289"/>
    <n v="2020004250353"/>
    <s v="P&gt;298258"/>
    <s v="Implementación de la política publica para la gestión del riesgo de desastres en el departamento de Cundinamarca"/>
    <s v="Producto"/>
    <s v="P&gt;298258/02"/>
    <s v="4503023"/>
    <s v="Documentos de planeación"/>
    <s v="2.3.2.02.02.009"/>
    <n v="1152"/>
    <s v="1-0100"/>
    <s v="5/311/CC"/>
    <s v="20200042503534503023"/>
    <n v="165000000"/>
    <x v="322"/>
    <s v="Implementar la estrategia departamental de respuesta ante eventos de desastres."/>
    <s v="Estrategia departamental de respuesta ante eventos de desastres implementada"/>
    <n v="1"/>
    <n v="0.25"/>
    <m/>
    <m/>
    <m/>
    <m/>
    <m/>
    <m/>
    <m/>
    <m/>
    <m/>
    <m/>
    <m/>
    <m/>
    <m/>
    <m/>
    <m/>
  </r>
  <r>
    <m/>
    <m/>
    <m/>
    <m/>
    <m/>
    <m/>
    <s v="Actividad"/>
    <s v="P&gt;298258/02"/>
    <m/>
    <m/>
    <s v="2.3.2.02.02.009"/>
    <n v="1152"/>
    <s v="1-0100"/>
    <s v="5/311/CC"/>
    <s v="20200042503534503023"/>
    <m/>
    <x v="322"/>
    <s v="Implementar la estrategia departamental de respuesta ante eventos de desastres."/>
    <s v="Estrategia departamental de respuesta ante eventos de desastres implementada"/>
    <n v="1"/>
    <n v="0.25"/>
    <s v="P&gt;298258/02 0002"/>
    <s v="Divulgación el Plan Departamental de Gestión del Riesgo y la estrategia departamental de respuesta ante eventos de riesgo y manejo de desastres."/>
    <n v="3578750000"/>
    <n v="15"/>
    <s v="UN"/>
    <d v="2021-01-01T00:00:00"/>
    <n v="12"/>
    <n v="15"/>
    <s v="OK"/>
    <n v="70000000"/>
    <m/>
    <m/>
    <n v="70000000"/>
    <s v="OK"/>
    <s v="Subdireccion de Manejo "/>
  </r>
  <r>
    <m/>
    <m/>
    <m/>
    <m/>
    <m/>
    <m/>
    <s v="Actividad"/>
    <s v="P&gt;298258/02"/>
    <m/>
    <m/>
    <s v="2.3.2.02.02.009"/>
    <n v="1152"/>
    <s v="1-0100"/>
    <s v="5/311/CC"/>
    <s v="20200042503534503023"/>
    <m/>
    <x v="322"/>
    <s v="Implementar la estrategia departamental de respuesta ante eventos de desastres."/>
    <s v="Estrategia departamental de respuesta ante eventos de desastres implementada"/>
    <n v="1"/>
    <n v="0.25"/>
    <s v="P&gt;298258/02 0003"/>
    <s v="Capacitacion en tecnicas de reduccion del riesgo a las Juntas de accion comunal en el los diferenetes escenarios de riesgo"/>
    <n v="60000000"/>
    <n v="2"/>
    <s v="Num"/>
    <d v="2021-02-01T00:00:00"/>
    <n v="11"/>
    <n v="2"/>
    <s v="OK"/>
    <n v="40000000"/>
    <m/>
    <m/>
    <n v="40000000"/>
    <s v="OK"/>
    <s v="Subdireccion de Manejo "/>
  </r>
  <r>
    <m/>
    <m/>
    <m/>
    <m/>
    <m/>
    <m/>
    <s v="Actividad"/>
    <s v="P&gt;298258/02"/>
    <m/>
    <m/>
    <s v="2.3.2.02.02.009"/>
    <n v="1152"/>
    <s v="1-0100"/>
    <s v="5/311/CC"/>
    <s v="20200042503534503023"/>
    <m/>
    <x v="322"/>
    <s v="Implementar la estrategia departamental de respuesta ante eventos de desastres."/>
    <s v="Estrategia departamental de respuesta ante eventos de desastres implementada"/>
    <n v="1"/>
    <n v="0.25"/>
    <s v="P&gt;298258/02 0004"/>
    <s v="Estudios y diseños para obras civiles que permitan la reduccion del riesgo acorde a los diferentes escenarios en el departamento"/>
    <n v="500000000"/>
    <n v="5"/>
    <s v="Num"/>
    <d v="2021-02-01T00:00:00"/>
    <n v="11"/>
    <n v="5"/>
    <s v="OK"/>
    <n v="40000000"/>
    <m/>
    <m/>
    <n v="40000000"/>
    <s v="OK"/>
    <s v="Subdireccion de Manejo "/>
  </r>
  <r>
    <m/>
    <m/>
    <m/>
    <m/>
    <m/>
    <m/>
    <s v="Actividad"/>
    <s v="P&gt;298258/02"/>
    <m/>
    <m/>
    <s v="2.3.2.02.02.009"/>
    <n v="1152"/>
    <s v="1-0100"/>
    <s v="5/311/CC"/>
    <s v="20200042503534503023"/>
    <m/>
    <x v="322"/>
    <s v="Implementar la estrategia departamental de respuesta ante eventos de desastres."/>
    <s v="Estrategia departamental de respuesta ante eventos de desastres implementada"/>
    <n v="1"/>
    <n v="0.25"/>
    <s v="P&gt;298258/02 0005"/>
    <s v="Implementacion del sistema de proteccion finanaciero para la gestion de riesgo de desastres de cundinamarca"/>
    <n v="100000000"/>
    <n v="1"/>
    <s v="Num"/>
    <d v="2021-01-01T00:00:00"/>
    <n v="12"/>
    <n v="1"/>
    <s v="OK"/>
    <n v="15000000"/>
    <m/>
    <m/>
    <n v="15000000"/>
    <s v="OK"/>
    <s v="Subdireccion de Manejo "/>
  </r>
  <r>
    <n v="45"/>
    <s v="GOBIERNO TERRITORIAL"/>
    <s v="280287"/>
    <s v="2020004250354"/>
    <s v="P&gt;298261"/>
    <s v="Implementación de acciones para mitigar los escenarios de riesgos de desastres identificados en el departamento de Cundinamarca"/>
    <s v="Producto"/>
    <s v="P&gt;298261/01"/>
    <s v="4503022"/>
    <s v="Obras de infraestructura para la reducción del riesgo de desastres"/>
    <s v="2.3.2.02.02.009"/>
    <n v="1152"/>
    <s v="3-1800"/>
    <s v="5/312/CC"/>
    <s v="20200042503544503022"/>
    <n v="219672266"/>
    <x v="323"/>
    <s v="Intervenir el 80% de los escenarios de riesgo de desastres con acciones de mitigación."/>
    <s v="Escenarios de riesgo intervenidos."/>
    <n v="80"/>
    <n v="8"/>
    <m/>
    <m/>
    <m/>
    <m/>
    <m/>
    <m/>
    <m/>
    <m/>
    <m/>
    <m/>
    <m/>
    <m/>
    <m/>
    <m/>
    <m/>
  </r>
  <r>
    <m/>
    <m/>
    <m/>
    <m/>
    <m/>
    <m/>
    <s v="Actividad"/>
    <s v="P&gt;298261/01"/>
    <m/>
    <m/>
    <s v="2.3.2.02.02.009"/>
    <n v="1152"/>
    <s v="3-1800"/>
    <s v="5/312/CC"/>
    <s v="20200042503544503022"/>
    <m/>
    <x v="323"/>
    <s v="Intervenir el 80% de los escenarios de riesgo de desastres con acciones de mitigación."/>
    <s v="Escenarios de riesgo intervenidos."/>
    <n v="80"/>
    <n v="8"/>
    <s v="P&gt;298261/01 0001"/>
    <s v="Construir obras civiles y de bioingeniería para la reducción y mitigación del riesgo."/>
    <n v="1154534208"/>
    <n v="40"/>
    <s v="UN"/>
    <d v="2021-02-01T00:00:00"/>
    <n v="11"/>
    <n v="15"/>
    <s v="OK"/>
    <n v="69672266"/>
    <m/>
    <m/>
    <n v="69672266"/>
    <s v="OK"/>
    <s v="Subdireccion de Reduccion "/>
  </r>
  <r>
    <m/>
    <m/>
    <m/>
    <m/>
    <m/>
    <m/>
    <s v="Actividad"/>
    <s v="P&gt;298261/01"/>
    <m/>
    <m/>
    <s v="2.3.2.02.02.009"/>
    <n v="1152"/>
    <s v="3-1800"/>
    <s v="5/312/CC"/>
    <s v="20200042503544503022"/>
    <m/>
    <x v="323"/>
    <s v="Intervenir el 80% de los escenarios de riesgo de desastres con acciones de mitigación."/>
    <s v="Escenarios de riesgo intervenidos."/>
    <n v="80"/>
    <n v="8"/>
    <s v="P&gt;298261/01 0002"/>
    <s v="Adelantar acciones de impacto social y de bienestar que reduzcan el impacto del riesgo."/>
    <n v="750000000"/>
    <n v="50"/>
    <s v="UN"/>
    <d v="2021-01-01T00:00:00"/>
    <n v="12"/>
    <n v="50"/>
    <s v="OK"/>
    <n v="150000000"/>
    <m/>
    <m/>
    <n v="150000000"/>
    <s v="OK"/>
    <s v="Subdireccion de Reduccion "/>
  </r>
  <r>
    <n v="45"/>
    <s v="GOBIERNO TERRITORIAL"/>
    <s v="280283"/>
    <s v="2020004250363"/>
    <s v="P&gt;298265"/>
    <s v="Implementación de nuevas funcionalidades del sistema de información de gestión del riesgo y de alertas tempranas SAGA en el d"/>
    <s v="Producto"/>
    <s v="P&gt;298265/01"/>
    <s v="4503032"/>
    <s v="Servicio de información actualizado"/>
    <s v="2.3.2.02.02.009"/>
    <n v="1152"/>
    <s v="1-0100"/>
    <s v="5/315/CC"/>
    <s v="20200042503634503032"/>
    <n v="441000000"/>
    <x v="324"/>
    <s v="Implementar 3 nuevas funcionalidades del sistema de información de gestión del riesgo y de alertas tempranas."/>
    <s v="Funcionalidades nuevas implementadas"/>
    <n v="3"/>
    <n v="1"/>
    <m/>
    <m/>
    <m/>
    <m/>
    <m/>
    <m/>
    <m/>
    <m/>
    <m/>
    <m/>
    <m/>
    <m/>
    <m/>
    <m/>
    <m/>
  </r>
  <r>
    <m/>
    <m/>
    <m/>
    <m/>
    <m/>
    <m/>
    <s v="Actividad"/>
    <s v="P&gt;298265/01"/>
    <m/>
    <m/>
    <s v="2.3.2.02.02.009"/>
    <n v="1152"/>
    <s v="1-0100"/>
    <s v="5/315/CC"/>
    <s v="20200042503634503032"/>
    <m/>
    <x v="324"/>
    <s v="Implementar 3 nuevas funcionalidades del sistema de información de gestión del riesgo y de alertas tempranas."/>
    <s v="Funcionalidades nuevas implementadas"/>
    <n v="3"/>
    <n v="1"/>
    <s v="P&gt;298265/01 0001"/>
    <s v="Actualización de las plataformas de información del sistema SAGA"/>
    <n v="500000000"/>
    <n v="1"/>
    <s v="UN"/>
    <d v="2021-01-01T00:00:00"/>
    <n v="12"/>
    <n v="1"/>
    <s v="OK"/>
    <n v="441000000"/>
    <m/>
    <m/>
    <n v="441000000"/>
    <s v="OK"/>
    <s v="Subdireccion de Manejo "/>
  </r>
  <r>
    <n v="45"/>
    <s v="GOBIERNO TERRITORIAL"/>
    <s v="280252"/>
    <s v="2020004250364"/>
    <s v="P&gt;298266"/>
    <s v="Fortalecimiento de las unidades de respuesta para la atención oportuna de las solicitudes de emergencia en riesgos y desastres"/>
    <s v="Producto"/>
    <s v="P&gt;298266/01"/>
    <s v="4503004"/>
    <s v="Servicio de atención a emergencias y desastres"/>
    <s v="2.3.2.02.02.009"/>
    <n v="1152"/>
    <s v="3-1800"/>
    <s v="5/317/CC"/>
    <s v="20200042503644503004"/>
    <n v="1105596876"/>
    <x v="325"/>
    <s v="Atender el 100% de las solicitudes de ayudas y acciones de respuesta por emergencias, calamidades o desastres."/>
    <s v="Solicitudes atendidas"/>
    <n v="100"/>
    <n v="100"/>
    <m/>
    <m/>
    <m/>
    <m/>
    <m/>
    <m/>
    <m/>
    <m/>
    <m/>
    <m/>
    <m/>
    <m/>
    <m/>
    <m/>
    <m/>
  </r>
  <r>
    <m/>
    <m/>
    <m/>
    <m/>
    <m/>
    <m/>
    <s v="Actividad"/>
    <s v="P&gt;298266/01"/>
    <m/>
    <m/>
    <s v="2.3.2.02.02.009"/>
    <n v="1152"/>
    <s v="3-1800"/>
    <s v="5/317/CC"/>
    <s v="20200042503644503004"/>
    <m/>
    <x v="325"/>
    <s v="Atender el 100% de las solicitudes de ayudas y acciones de respuesta por emergencias, calamidades o desastres."/>
    <s v="Solicitudes atendidas"/>
    <n v="100"/>
    <n v="100"/>
    <s v="P&gt;298266/01 0001"/>
    <s v="Adquisición de 2 vehículos de respuesta inmediata y personal de apoyo para la atención de emergencias y desastres"/>
    <n v="641913108"/>
    <n v="230"/>
    <s v="UN"/>
    <m/>
    <m/>
    <m/>
    <s v="OK"/>
    <m/>
    <m/>
    <m/>
    <n v="0"/>
    <s v="OK"/>
    <s v="Subdireccion de Manejo "/>
  </r>
  <r>
    <m/>
    <m/>
    <m/>
    <m/>
    <m/>
    <m/>
    <s v="Actividad"/>
    <s v="P&gt;298266/01"/>
    <m/>
    <m/>
    <s v="2.3.2.02.02.009"/>
    <n v="1152"/>
    <s v="3-1800"/>
    <s v="5/317/CC"/>
    <s v="20200042503644503004"/>
    <m/>
    <x v="325"/>
    <s v="Atender el 100% de las solicitudes de ayudas y acciones de respuesta por emergencias, calamidades o desastres."/>
    <s v="Solicitudes atendidas"/>
    <n v="100"/>
    <n v="100"/>
    <s v="P&gt;298266/01 0002"/>
    <s v="Capacitaciones para el personal de unidad de Gestión del riesgo de Cundinamarca."/>
    <n v="22000000"/>
    <n v="1"/>
    <s v="UN"/>
    <m/>
    <m/>
    <m/>
    <s v="OK"/>
    <m/>
    <m/>
    <m/>
    <n v="0"/>
    <s v="OK"/>
    <s v="Subdireccion de Manejo "/>
  </r>
  <r>
    <m/>
    <m/>
    <m/>
    <m/>
    <m/>
    <m/>
    <s v="Actividad"/>
    <s v="P&gt;298266/01"/>
    <m/>
    <m/>
    <s v="2.3.2.02.02.009"/>
    <n v="1152"/>
    <s v="3-1800"/>
    <s v="5/317/CC"/>
    <s v="20200042503644503004"/>
    <m/>
    <x v="325"/>
    <s v="Atender el 100% de las solicitudes de ayudas y acciones de respuesta por emergencias, calamidades o desastres."/>
    <s v="Solicitudes atendidas"/>
    <n v="100"/>
    <n v="100"/>
    <s v="P&gt;298266/01 0003"/>
    <s v="Fortalecimiento institucional para atender las acciones y solicitudes con ayuda humanitaria"/>
    <n v="1100000000"/>
    <n v="22"/>
    <s v="Num"/>
    <d v="2021-01-01T00:00:00"/>
    <n v="12"/>
    <n v="22"/>
    <s v="OK"/>
    <n v="302798438"/>
    <m/>
    <m/>
    <n v="302798438"/>
    <s v="OK"/>
    <s v="Subdireccion de Manejo "/>
  </r>
  <r>
    <m/>
    <m/>
    <m/>
    <m/>
    <m/>
    <m/>
    <s v="Actividad"/>
    <s v="P&gt;298266/01"/>
    <m/>
    <m/>
    <s v="2.3.2.02.02.009"/>
    <n v="1152"/>
    <s v="3-1800"/>
    <s v="5/317/CC"/>
    <s v="20200042503644503004"/>
    <m/>
    <x v="325"/>
    <s v="Atender el 100% de las solicitudes de ayudas y acciones de respuesta por emergencias, calamidades o desastres."/>
    <s v="Solicitudes atendidas"/>
    <n v="100"/>
    <n v="100"/>
    <s v="P&gt;298266/01 0004"/>
    <s v="Compra de ayudas humanitarias"/>
    <n v="2220000000"/>
    <n v="18500"/>
    <s v="Num"/>
    <d v="2021-01-01T00:00:00"/>
    <n v="12"/>
    <n v="18500"/>
    <s v="OK"/>
    <n v="500000000"/>
    <m/>
    <m/>
    <n v="500000000"/>
    <s v="OK"/>
    <s v="Subdireccion de Manejo "/>
  </r>
  <r>
    <m/>
    <m/>
    <m/>
    <m/>
    <m/>
    <m/>
    <s v="Actividad"/>
    <s v="P&gt;298266/01"/>
    <m/>
    <m/>
    <s v="2.3.2.02.02.009"/>
    <n v="1152"/>
    <s v="3-1800"/>
    <s v="5/317/CC"/>
    <s v="20200042503644503004"/>
    <m/>
    <x v="325"/>
    <s v="Atender el 100% de las solicitudes de ayudas y acciones de respuesta por emergencias, calamidades o desastres."/>
    <s v="Solicitudes atendidas"/>
    <n v="100"/>
    <n v="100"/>
    <s v="P&gt;298266/01 0005"/>
    <s v="Suministro, Dotación, Montaje e Instalación de elementos para la realización de acciones de prevención y mitigación."/>
    <n v="1110000000"/>
    <n v="111"/>
    <s v="Num"/>
    <d v="2021-01-01T00:00:00"/>
    <n v="12"/>
    <n v="111"/>
    <s v="OK"/>
    <n v="302798438"/>
    <m/>
    <m/>
    <n v="302798438"/>
    <s v="OK"/>
    <s v="Subdireccion de Manejo "/>
  </r>
  <r>
    <n v="45"/>
    <s v="GOBIERNO TERRITORIAL"/>
    <s v="280275"/>
    <s v="2020004250356"/>
    <s v="P&gt;298267"/>
    <s v="Fortalecimiento del sistema de monitoreo, atención y manejo de emergencia mediante el funcionamiento de los centros regionales"/>
    <s v="Producto"/>
    <s v="P&gt;298267/01"/>
    <s v="4503013"/>
    <s v="Servicio de fortalecimiento a Cuerpos de Bomberos"/>
    <s v="2.3.2.02.02.009"/>
    <n v="1152"/>
    <s v="3-1800"/>
    <s v="5/314/CC"/>
    <s v="20200042503564503013"/>
    <n v="32950839"/>
    <x v="326"/>
    <s v="Garantizar el funcionamiento de 15 Centros Regionales Integrales de Respuesta - CRIR."/>
    <s v="Centros Regionales Integrales de Respuesta - CRIR funcionando"/>
    <n v="15"/>
    <n v="4"/>
    <m/>
    <m/>
    <m/>
    <m/>
    <m/>
    <m/>
    <m/>
    <m/>
    <m/>
    <m/>
    <m/>
    <m/>
    <m/>
    <m/>
    <m/>
  </r>
  <r>
    <m/>
    <m/>
    <m/>
    <m/>
    <m/>
    <m/>
    <s v="Actividad"/>
    <s v="P&gt;298267/01"/>
    <m/>
    <m/>
    <s v="2.3.2.02.02.009"/>
    <n v="1152"/>
    <s v="3-1800"/>
    <s v="5/314/CC"/>
    <s v="20200042503564503013"/>
    <m/>
    <x v="326"/>
    <s v="Garantizar el funcionamiento de 15 Centros Regionales Integrales de Respuesta - CRIR."/>
    <s v="Centros Regionales Integrales de Respuesta - CRIR funcionando"/>
    <n v="15"/>
    <n v="4"/>
    <s v="P&gt;298267/01 0001"/>
    <s v="Dotación de equipos especializados para la atención de emergencias."/>
    <n v="250000000"/>
    <n v="1"/>
    <s v="UN"/>
    <d v="2021-01-01T00:00:00"/>
    <n v="12"/>
    <n v="1"/>
    <s v="OK"/>
    <n v="32950839"/>
    <m/>
    <m/>
    <n v="32950839"/>
    <s v="OK"/>
    <s v="Subdireccion de Manejo "/>
  </r>
  <r>
    <m/>
    <m/>
    <m/>
    <m/>
    <m/>
    <m/>
    <s v="Actividad"/>
    <s v="P&gt;298267/01"/>
    <m/>
    <m/>
    <s v="2.3.2.02.02.009"/>
    <n v="1152"/>
    <s v="3-1800"/>
    <s v="5/314/CC"/>
    <s v="20200042503564503013"/>
    <m/>
    <x v="326"/>
    <s v="Garantizar el funcionamiento de 15 Centros Regionales Integrales de Respuesta - CRIR."/>
    <s v="Centros Regionales Integrales de Respuesta - CRIR funcionando"/>
    <n v="15"/>
    <n v="4"/>
    <s v="P&gt;298267/01 0010"/>
    <s v="Dotación de vehículos de emergencia para bomberos."/>
    <n v="400000000"/>
    <n v="2"/>
    <s v="UN"/>
    <m/>
    <m/>
    <m/>
    <s v="OK"/>
    <m/>
    <m/>
    <m/>
    <n v="0"/>
    <s v="OK"/>
    <s v="Subdireccion de Manejo "/>
  </r>
  <r>
    <n v="45"/>
    <s v="GOBIERNO TERRITORIAL"/>
    <s v="280275"/>
    <s v="2020004250356"/>
    <s v="P&gt;298267"/>
    <s v="Fortalecimiento del sistema de monitoreo, atención y manejo de emergencia mediante el funcionamiento de los centros regionales"/>
    <s v="Producto"/>
    <s v="P&gt;298267/02"/>
    <s v="4503021"/>
    <s v="Servicio de fortalecimiento a Seccionales de Defensa Civil"/>
    <s v="2.3.2.02.02.009"/>
    <n v="1152"/>
    <s v="3-1800"/>
    <s v="5/314/CC"/>
    <s v="20200042503564503021"/>
    <n v="32950840"/>
    <x v="326"/>
    <s v="Garantizar el funcionamiento de 15 Centros Regionales Integrales de Respuesta - CRIR."/>
    <s v="Centros Regionales Integrales de Respuesta - CRIR funcionando"/>
    <n v="15"/>
    <n v="4"/>
    <m/>
    <m/>
    <m/>
    <m/>
    <m/>
    <m/>
    <m/>
    <m/>
    <m/>
    <m/>
    <m/>
    <m/>
    <m/>
    <m/>
    <m/>
  </r>
  <r>
    <m/>
    <m/>
    <m/>
    <m/>
    <m/>
    <m/>
    <s v="Actividad"/>
    <s v="P&gt;298267/02"/>
    <m/>
    <m/>
    <s v="2.3.2.02.02.009"/>
    <n v="1152"/>
    <s v="3-1800"/>
    <s v="5/314/CC"/>
    <s v="20200042503564503021"/>
    <m/>
    <x v="326"/>
    <s v="Garantizar el funcionamiento de 15 Centros Regionales Integrales de Respuesta - CRIR."/>
    <s v="Centros Regionales Integrales de Respuesta - CRIR funcionando"/>
    <n v="15"/>
    <n v="4"/>
    <s v="P&gt;298267/02 0003"/>
    <s v="Dotación de vehículos de emergencia para la defensa civil"/>
    <n v="400000000"/>
    <n v="2"/>
    <s v="UN"/>
    <m/>
    <m/>
    <m/>
    <s v="OK"/>
    <m/>
    <m/>
    <m/>
    <n v="0"/>
    <s v="OK"/>
    <s v="Subdireccion de Manejo "/>
  </r>
  <r>
    <m/>
    <m/>
    <m/>
    <m/>
    <m/>
    <m/>
    <s v="Actividad"/>
    <s v="P&gt;298267/02"/>
    <m/>
    <m/>
    <s v="2.3.2.02.02.009"/>
    <n v="1152"/>
    <s v="3-1800"/>
    <s v="5/314/CC"/>
    <s v="20200042503564503021"/>
    <m/>
    <x v="326"/>
    <s v="Garantizar el funcionamiento de 15 Centros Regionales Integrales de Respuesta - CRIR."/>
    <s v="Centros Regionales Integrales de Respuesta - CRIR funcionando"/>
    <n v="15"/>
    <n v="4"/>
    <s v="P&gt;298267/02 0006"/>
    <s v="Dotación de equipos especializados para la atención de emergencias."/>
    <n v="250000000"/>
    <n v="1"/>
    <s v="UN"/>
    <d v="2021-01-01T00:00:00"/>
    <n v="12"/>
    <n v="1"/>
    <s v="OK"/>
    <n v="32950840"/>
    <m/>
    <m/>
    <n v="32950840"/>
    <s v="OK"/>
    <s v="Subdireccion de Manejo "/>
  </r>
  <r>
    <n v="45"/>
    <s v="GOBIERNO TERRITORIAL"/>
    <s v="280275"/>
    <s v="2020004250356"/>
    <s v="P&gt;298267"/>
    <s v="Fortalecimiento del sistema de monitoreo, atención y manejo de emergencia mediante el funcionamiento de los centros regionales"/>
    <s v="Producto"/>
    <s v="P&gt;298267/03"/>
    <s v="4503004"/>
    <s v="Servicio de atención a emergencias y desastres"/>
    <s v="2.3.2.02.02.009"/>
    <n v="1152"/>
    <s v="3-1800"/>
    <s v="5/314/CC"/>
    <s v="20200042503564503004"/>
    <n v="32950840"/>
    <x v="326"/>
    <s v="Garantizar el funcionamiento de 15 Centros Regionales Integrales de Respuesta - CRIR."/>
    <s v="Centros Regionales Integrales de Respuesta - CRIR funcionando"/>
    <n v="15"/>
    <n v="4"/>
    <m/>
    <m/>
    <m/>
    <m/>
    <m/>
    <m/>
    <m/>
    <m/>
    <m/>
    <m/>
    <m/>
    <m/>
    <m/>
    <m/>
    <m/>
  </r>
  <r>
    <m/>
    <m/>
    <m/>
    <m/>
    <m/>
    <m/>
    <s v="Actividad"/>
    <s v="P&gt;298267/03"/>
    <m/>
    <m/>
    <s v="2.3.2.02.02.009"/>
    <n v="1152"/>
    <s v="3-1800"/>
    <s v="5/314/CC"/>
    <s v="20200042503564503004"/>
    <m/>
    <x v="326"/>
    <s v="Garantizar el funcionamiento de 15 Centros Regionales Integrales de Respuesta - CRIR."/>
    <s v="Centros Regionales Integrales de Respuesta - CRIR funcionando"/>
    <n v="15"/>
    <n v="4"/>
    <s v="P&gt;298267/03 0008"/>
    <s v="Dotación de vehículos de emergencia para la Cruz Roja."/>
    <n v="400000000"/>
    <n v="2"/>
    <s v="UN"/>
    <m/>
    <m/>
    <m/>
    <s v="OK"/>
    <m/>
    <m/>
    <m/>
    <n v="0"/>
    <s v="OK"/>
    <s v="Subdireccion de Manejo "/>
  </r>
  <r>
    <m/>
    <m/>
    <m/>
    <m/>
    <m/>
    <m/>
    <s v="Actividad"/>
    <s v="P&gt;298267/03"/>
    <m/>
    <m/>
    <s v="2.3.2.02.02.009"/>
    <n v="1152"/>
    <s v="3-1800"/>
    <s v="5/314/CC"/>
    <s v="20200042503564503004"/>
    <m/>
    <x v="326"/>
    <s v="Garantizar el funcionamiento de 15 Centros Regionales Integrales de Respuesta - CRIR."/>
    <s v="Centros Regionales Integrales de Respuesta - CRIR funcionando"/>
    <n v="15"/>
    <n v="4"/>
    <s v="P&gt;298267/03 0011"/>
    <s v="dotacion equipos especializados"/>
    <n v="250000000"/>
    <n v="1"/>
    <s v="UN"/>
    <d v="2021-01-01T00:00:00"/>
    <n v="12"/>
    <n v="1"/>
    <s v="OK"/>
    <n v="32950840"/>
    <m/>
    <m/>
    <n v="32950840"/>
    <s v="OK"/>
    <s v="Subdireccion de Manejo "/>
  </r>
  <r>
    <n v="45"/>
    <s v="GOBIERNO TERRITORIAL"/>
    <s v="280275"/>
    <s v="2020004250356"/>
    <s v="P&gt;298267"/>
    <s v="Fortalecimiento del sistema de monitoreo, atención y manejo de emergencia mediante el funcionamiento de los centros regionales"/>
    <s v="Producto"/>
    <s v="P&gt;298267/04"/>
    <s v="4503026"/>
    <s v="Centros logísticos construidos y dotados"/>
    <s v="2.3.2.02.02.009"/>
    <n v="1152"/>
    <s v="3-1801"/>
    <s v="5/314/CC"/>
    <s v="20200042503564503026"/>
    <n v="6000000"/>
    <x v="326"/>
    <s v="Garantizar el funcionamiento de 15 Centros Regionales Integrales de Respuesta - CRIR."/>
    <s v="Centros Regionales Integrales de Respuesta - CRIR funcionando"/>
    <n v="15"/>
    <n v="4"/>
    <m/>
    <m/>
    <m/>
    <m/>
    <m/>
    <m/>
    <m/>
    <m/>
    <m/>
    <m/>
    <m/>
    <m/>
    <m/>
    <m/>
    <m/>
  </r>
  <r>
    <m/>
    <m/>
    <m/>
    <m/>
    <m/>
    <m/>
    <s v="Actividad"/>
    <s v="P&gt;298267/04"/>
    <m/>
    <m/>
    <s v="2.3.2.02.02.009"/>
    <n v="1152"/>
    <s v="3-1801"/>
    <s v="5/314/CC"/>
    <s v="20200042503564503026"/>
    <m/>
    <x v="326"/>
    <s v="Garantizar el funcionamiento de 15 Centros Regionales Integrales de Respuesta - CRIR."/>
    <s v="Centros Regionales Integrales de Respuesta - CRIR funcionando"/>
    <n v="15"/>
    <n v="4"/>
    <s v="P&gt;298267/04 0002"/>
    <s v="Construcción de 13 CRIR"/>
    <n v="18134615385"/>
    <n v="5"/>
    <s v="UN"/>
    <m/>
    <m/>
    <m/>
    <s v="OK"/>
    <m/>
    <m/>
    <m/>
    <n v="0"/>
    <s v="OK"/>
    <s v="Subdireccion de Manejo "/>
  </r>
  <r>
    <m/>
    <m/>
    <m/>
    <m/>
    <m/>
    <m/>
    <s v="Actividad"/>
    <s v="P&gt;298267/04"/>
    <m/>
    <m/>
    <s v="2.3.2.02.02.009"/>
    <n v="1152"/>
    <s v="3-1801"/>
    <s v="5/314/CC"/>
    <s v="20200042503564503026"/>
    <m/>
    <x v="326"/>
    <s v="Garantizar el funcionamiento de 15 Centros Regionales Integrales de Respuesta - CRIR."/>
    <s v="Centros Regionales Integrales de Respuesta - CRIR funcionando"/>
    <n v="15"/>
    <n v="4"/>
    <s v="P&gt;298267/04 0004"/>
    <s v="Dotación de vehículo camión cisterna."/>
    <n v="3125000000"/>
    <n v="5"/>
    <s v="UN"/>
    <m/>
    <m/>
    <m/>
    <s v="OK"/>
    <m/>
    <m/>
    <m/>
    <n v="0"/>
    <s v="OK"/>
    <s v="Subdireccion de Manejo "/>
  </r>
  <r>
    <m/>
    <m/>
    <m/>
    <m/>
    <m/>
    <m/>
    <s v="Actividad"/>
    <s v="P&gt;298267/04"/>
    <m/>
    <m/>
    <s v="2.3.2.02.02.009"/>
    <n v="1152"/>
    <s v="3-1801"/>
    <s v="5/314/CC"/>
    <s v="20200042503564503026"/>
    <m/>
    <x v="326"/>
    <s v="Garantizar el funcionamiento de 15 Centros Regionales Integrales de Respuesta - CRIR."/>
    <s v="Centros Regionales Integrales de Respuesta - CRIR funcionando"/>
    <n v="15"/>
    <n v="4"/>
    <s v="P&gt;298267/04 0005"/>
    <s v="Dotación de vehículos de respuesta rápida para los 13 CRIR."/>
    <n v="1057692308"/>
    <n v="5"/>
    <s v="UN"/>
    <m/>
    <m/>
    <m/>
    <s v="OK"/>
    <m/>
    <m/>
    <m/>
    <n v="0"/>
    <s v="OK"/>
    <s v="Subdireccion de Manejo "/>
  </r>
  <r>
    <m/>
    <m/>
    <m/>
    <m/>
    <m/>
    <m/>
    <s v="Actividad"/>
    <s v="P&gt;298267/04"/>
    <m/>
    <m/>
    <s v="2.3.2.02.02.009"/>
    <n v="1152"/>
    <s v="3-1801"/>
    <s v="5/314/CC"/>
    <s v="20200042503564503026"/>
    <m/>
    <x v="326"/>
    <s v="Garantizar el funcionamiento de 15 Centros Regionales Integrales de Respuesta - CRIR."/>
    <s v="Centros Regionales Integrales de Respuesta - CRIR funcionando"/>
    <n v="15"/>
    <n v="4"/>
    <s v="P&gt;298267/04 0007"/>
    <s v="Dotación de mobiliario a los 13 CRIR"/>
    <n v="721153846"/>
    <n v="5"/>
    <s v="UN"/>
    <d v="2021-01-01T00:00:00"/>
    <n v="12"/>
    <n v="1"/>
    <s v="OK"/>
    <n v="6000000"/>
    <m/>
    <m/>
    <n v="6000000"/>
    <s v="OK"/>
    <s v="Subdireccion de Manejo "/>
  </r>
  <r>
    <m/>
    <m/>
    <m/>
    <m/>
    <m/>
    <m/>
    <s v="Actividad"/>
    <s v="P&gt;298267/04"/>
    <m/>
    <m/>
    <s v="2.3.2.02.02.009"/>
    <n v="1152"/>
    <s v="3-1801"/>
    <s v="5/314/CC"/>
    <s v="20200042503564503026"/>
    <m/>
    <x v="326"/>
    <s v="Garantizar el funcionamiento de 15 Centros Regionales Integrales de Respuesta - CRIR."/>
    <s v="Centros Regionales Integrales de Respuesta - CRIR funcionando"/>
    <n v="15"/>
    <n v="4"/>
    <s v="P&gt;298267/04 0009"/>
    <s v="Dotación tecnológica de los 13 CRIR"/>
    <n v="2884615385"/>
    <n v="5"/>
    <s v="UN"/>
    <m/>
    <m/>
    <m/>
    <s v="OK"/>
    <m/>
    <m/>
    <m/>
    <n v="0"/>
    <s v="OK"/>
    <s v="Subdireccion de Manejo "/>
  </r>
  <r>
    <n v="45"/>
    <s v="GOBIERNO TERRITORIAL"/>
    <s v="280275"/>
    <s v="2020004250356"/>
    <s v="P&gt;298267"/>
    <s v="Fortalecimiento del sistema de monitoreo, atención y manejo de emergencia mediante el funcionamiento de los centros regionales"/>
    <s v="Producto"/>
    <s v="P&gt;298267/04"/>
    <s v="4503026"/>
    <s v="Centros logísticos construidos y dotados"/>
    <s v="2.3.2.02.02.009"/>
    <n v="1152"/>
    <s v="3-1800"/>
    <s v="5/314/CC"/>
    <s v="20200042503564503026"/>
    <n v="160477839"/>
    <x v="326"/>
    <s v="Garantizar el funcionamiento de 15 Centros Regionales Integrales de Respuesta - CRIR."/>
    <s v="Centros Regionales Integrales de Respuesta - CRIR funcionando"/>
    <n v="15"/>
    <n v="4"/>
    <m/>
    <m/>
    <m/>
    <m/>
    <m/>
    <m/>
    <m/>
    <m/>
    <m/>
    <m/>
    <m/>
    <m/>
    <m/>
    <m/>
    <m/>
  </r>
  <r>
    <m/>
    <m/>
    <m/>
    <m/>
    <m/>
    <m/>
    <s v="Actividad"/>
    <s v="P&gt;298267/04"/>
    <m/>
    <m/>
    <s v="2.3.2.02.02.009"/>
    <n v="1152"/>
    <s v="3-1800"/>
    <s v="5/314/CC"/>
    <s v="20200042503564503026"/>
    <m/>
    <x v="326"/>
    <s v="Garantizar el funcionamiento de 15 Centros Regionales Integrales de Respuesta - CRIR."/>
    <s v="Centros Regionales Integrales de Respuesta - CRIR funcionando"/>
    <n v="15"/>
    <n v="4"/>
    <s v="P&gt;298267/04 0002"/>
    <s v="Construcción de 13 CRIR"/>
    <n v="18134615385"/>
    <n v="5"/>
    <s v="UN"/>
    <m/>
    <m/>
    <m/>
    <s v="OK"/>
    <m/>
    <m/>
    <m/>
    <n v="0"/>
    <s v="OK"/>
    <s v="Subdireccion de Manejo "/>
  </r>
  <r>
    <m/>
    <m/>
    <m/>
    <m/>
    <m/>
    <m/>
    <s v="Actividad"/>
    <s v="P&gt;298267/04"/>
    <m/>
    <m/>
    <s v="2.3.2.02.02.009"/>
    <n v="1152"/>
    <s v="3-1800"/>
    <s v="5/314/CC"/>
    <s v="20200042503564503026"/>
    <m/>
    <x v="326"/>
    <s v="Garantizar el funcionamiento de 15 Centros Regionales Integrales de Respuesta - CRIR."/>
    <s v="Centros Regionales Integrales de Respuesta - CRIR funcionando"/>
    <n v="15"/>
    <n v="4"/>
    <s v="P&gt;298267/04 0004"/>
    <s v="Dotación de vehículo camión cisterna."/>
    <n v="3125000000"/>
    <n v="5"/>
    <s v="UN"/>
    <m/>
    <m/>
    <m/>
    <s v="OK"/>
    <m/>
    <m/>
    <m/>
    <n v="0"/>
    <s v="OK"/>
    <s v="Subdireccion de Manejo "/>
  </r>
  <r>
    <m/>
    <m/>
    <m/>
    <m/>
    <m/>
    <m/>
    <s v="Actividad"/>
    <s v="P&gt;298267/04"/>
    <m/>
    <m/>
    <s v="2.3.2.02.02.009"/>
    <n v="1152"/>
    <s v="3-1800"/>
    <s v="5/314/CC"/>
    <s v="20200042503564503026"/>
    <m/>
    <x v="326"/>
    <s v="Garantizar el funcionamiento de 15 Centros Regionales Integrales de Respuesta - CRIR."/>
    <s v="Centros Regionales Integrales de Respuesta - CRIR funcionando"/>
    <n v="15"/>
    <n v="4"/>
    <s v="P&gt;298267/04 0005"/>
    <s v="Dotación de vehículos de respuesta rápida para los 13 CRIR."/>
    <n v="1057692308"/>
    <n v="5"/>
    <s v="UN"/>
    <m/>
    <m/>
    <m/>
    <s v="OK"/>
    <m/>
    <m/>
    <m/>
    <n v="0"/>
    <s v="OK"/>
    <s v="Subdireccion de Manejo "/>
  </r>
  <r>
    <m/>
    <m/>
    <m/>
    <m/>
    <m/>
    <m/>
    <s v="Actividad"/>
    <s v="P&gt;298267/04"/>
    <m/>
    <m/>
    <s v="2.3.2.02.02.009"/>
    <n v="1152"/>
    <s v="3-1800"/>
    <s v="5/314/CC"/>
    <s v="20200042503564503026"/>
    <m/>
    <x v="326"/>
    <s v="Garantizar el funcionamiento de 15 Centros Regionales Integrales de Respuesta - CRIR."/>
    <s v="Centros Regionales Integrales de Respuesta - CRIR funcionando"/>
    <n v="15"/>
    <n v="4"/>
    <s v="P&gt;298267/04 0007"/>
    <s v="Dotación de mobiliario a los 13 CRIR"/>
    <n v="721153846"/>
    <n v="5"/>
    <s v="UN"/>
    <d v="2021-01-01T00:00:00"/>
    <n v="12"/>
    <n v="1"/>
    <s v="OK"/>
    <n v="80238919.5"/>
    <m/>
    <m/>
    <n v="80238919.5"/>
    <s v="OK"/>
    <s v="Subdireccion de Manejo "/>
  </r>
  <r>
    <m/>
    <m/>
    <m/>
    <m/>
    <m/>
    <m/>
    <s v="Actividad"/>
    <s v="P&gt;298267/04"/>
    <m/>
    <m/>
    <s v="2.3.2.02.02.009"/>
    <n v="1152"/>
    <s v="3-1800"/>
    <s v="5/314/CC"/>
    <s v="20200042503564503026"/>
    <m/>
    <x v="326"/>
    <s v="Garantizar el funcionamiento de 15 Centros Regionales Integrales de Respuesta - CRIR."/>
    <s v="Centros Regionales Integrales de Respuesta - CRIR funcionando"/>
    <n v="15"/>
    <n v="4"/>
    <s v="P&gt;298267/04 0009"/>
    <s v="Dotación tecnológica de los 13 CRIR"/>
    <n v="2884615385"/>
    <n v="5"/>
    <s v="UN"/>
    <d v="2021-01-01T00:00:00"/>
    <n v="12"/>
    <n v="1"/>
    <s v="OK"/>
    <n v="80238919.5"/>
    <m/>
    <m/>
    <n v="80238919.5"/>
    <s v="OK"/>
    <s v="Subdireccion de Manejo "/>
  </r>
  <r>
    <s v="32"/>
    <s v="AMBIENTE Y DESARROLLO SOSTENIBLE"/>
    <s v="267495"/>
    <s v="2020004250203"/>
    <s v="P&gt;298103"/>
    <s v="Instalación de estufas ecoeficientes para la reducción de emisiones en Cundinamarca"/>
    <s v="Producto"/>
    <s v="P&gt;298103/01"/>
    <s v="3206015"/>
    <s v="Estufas ecoeficientes"/>
    <s v="2.3.2.02.02.009"/>
    <n v="1121"/>
    <s v="1-0100"/>
    <s v="5/325/CC"/>
    <s v="20200042502033206015"/>
    <n v="1000000000"/>
    <x v="327"/>
    <s v="Beneficiar 500 familias con la sustitución de estufas ecoeficientes."/>
    <s v="Familias beneficiadas"/>
    <n v="500"/>
    <n v="274"/>
    <m/>
    <m/>
    <m/>
    <m/>
    <m/>
    <m/>
    <m/>
    <m/>
    <m/>
    <m/>
    <m/>
    <m/>
    <m/>
    <m/>
    <m/>
  </r>
  <r>
    <m/>
    <m/>
    <m/>
    <m/>
    <m/>
    <m/>
    <s v="Actividad"/>
    <s v="P&gt;298103/01"/>
    <m/>
    <m/>
    <s v="2.3.2.02.02.009"/>
    <n v="1121"/>
    <s v="1-0100"/>
    <s v="5/325/CC"/>
    <s v="20200042502033206015"/>
    <m/>
    <x v="327"/>
    <s v="Beneficiar 500 familias con la sustitución de estufas ecoeficientes."/>
    <s v="Familias beneficiadas"/>
    <n v="500"/>
    <n v="274"/>
    <s v="P&gt;298103/01 0001"/>
    <s v="Instalar estufas ecoeficientes"/>
    <n v="1316000000"/>
    <n v="280"/>
    <s v="Num"/>
    <d v="2021-02-01T00:00:00"/>
    <n v="11"/>
    <n v="274"/>
    <s v="OK"/>
    <n v="978000000"/>
    <m/>
    <m/>
    <n v="978000000"/>
    <s v="OK"/>
    <s v="Ecosistemas"/>
  </r>
  <r>
    <m/>
    <m/>
    <m/>
    <m/>
    <m/>
    <m/>
    <s v="Actividad"/>
    <s v="P&gt;298103/01"/>
    <m/>
    <m/>
    <s v="2.3.2.02.02.009"/>
    <n v="1121"/>
    <s v="1-0100"/>
    <s v="5/325/CC"/>
    <s v="20200042502033206015"/>
    <m/>
    <x v="327"/>
    <s v="Beneficiar 500 familias con la sustitución de estufas ecoeficientes."/>
    <s v="Familias beneficiadas"/>
    <n v="500"/>
    <n v="274"/>
    <s v="P&gt;298103/01 0002"/>
    <s v="Capacitar a beneficiarios en temas de Entornos Saludables"/>
    <n v="22400000"/>
    <n v="1"/>
    <s v="Num"/>
    <d v="2021-02-01T00:00:00"/>
    <n v="11"/>
    <n v="1"/>
    <s v="OK"/>
    <n v="22000000"/>
    <m/>
    <m/>
    <n v="22000000"/>
    <s v="OK"/>
    <s v="Ecosistemas"/>
  </r>
  <r>
    <s v="32"/>
    <s v="AMBIENTE Y DESARROLLO SOSTENIBLE"/>
    <s v="268489"/>
    <s v="2020004250235"/>
    <s v="P&gt;298109"/>
    <s v="Construcción de viveros forestales en Cundinamarca"/>
    <s v="Producto"/>
    <s v="P&gt;298109/01"/>
    <s v="3202038"/>
    <s v="Servicio de producción de plántulas en viveros"/>
    <s v="2.3.5.02.09"/>
    <n v="1121"/>
    <s v="1-0100"/>
    <s v="5/279/CC"/>
    <s v="20200042502353202038"/>
    <n v="200000000"/>
    <x v="328"/>
    <s v="Implementar 6 viveros forestales de carácter regional."/>
    <s v="Viveros implementados"/>
    <n v="6"/>
    <n v="3"/>
    <m/>
    <m/>
    <m/>
    <m/>
    <m/>
    <m/>
    <m/>
    <m/>
    <m/>
    <m/>
    <m/>
    <m/>
    <m/>
    <m/>
    <m/>
  </r>
  <r>
    <m/>
    <m/>
    <m/>
    <m/>
    <m/>
    <m/>
    <s v="Actividad"/>
    <s v="P&gt;298109/01"/>
    <m/>
    <m/>
    <s v="2.3.5.02.09"/>
    <n v="1121"/>
    <s v="1-0100"/>
    <s v="5/279/CC"/>
    <s v="20200042502353202038"/>
    <m/>
    <x v="328"/>
    <s v="Implementar 6 viveros forestales de carácter regional."/>
    <s v="Viveros implementados"/>
    <n v="6"/>
    <n v="3"/>
    <s v="P&gt;298109/01 0001"/>
    <s v="CAPACITACIÓN VIVERISTAS"/>
    <n v="100000000"/>
    <n v="2"/>
    <s v="Num"/>
    <m/>
    <m/>
    <m/>
    <s v="OK"/>
    <m/>
    <m/>
    <m/>
    <m/>
    <s v="OK"/>
    <m/>
  </r>
  <r>
    <m/>
    <m/>
    <m/>
    <m/>
    <m/>
    <m/>
    <s v="Actividad"/>
    <s v="P&gt;298109/01"/>
    <m/>
    <m/>
    <s v="2.3.5.02.09"/>
    <n v="1121"/>
    <s v="1-0100"/>
    <s v="5/279/CC"/>
    <s v="20200042502353202038"/>
    <m/>
    <x v="328"/>
    <s v="Implementar 6 viveros forestales de carácter regional."/>
    <s v="Viveros implementados"/>
    <n v="6"/>
    <n v="3"/>
    <s v="P&gt;298109/01 0002"/>
    <s v="CONSTRUCCIÓN, ADECUACIÓN Y MANTENIMIENTO"/>
    <n v="300000000"/>
    <n v="2"/>
    <s v="Num"/>
    <d v="2021-02-01T00:00:00"/>
    <n v="11"/>
    <n v="2"/>
    <s v="OK"/>
    <n v="150000000"/>
    <n v="200000000"/>
    <m/>
    <m/>
    <s v="OK"/>
    <s v="Ecositemas "/>
  </r>
  <r>
    <m/>
    <m/>
    <m/>
    <m/>
    <m/>
    <m/>
    <s v="Actividad"/>
    <s v="P&gt;298109/01"/>
    <m/>
    <m/>
    <s v="2.3.5.02.09"/>
    <n v="1121"/>
    <s v="1-0100"/>
    <s v="5/279/CC"/>
    <s v="20200042502353202038"/>
    <m/>
    <x v="328"/>
    <s v="Implementar 6 viveros forestales de carácter regional."/>
    <s v="Viveros implementados"/>
    <n v="6"/>
    <n v="3"/>
    <s v="P&gt;298109/01 0003"/>
    <s v="ADQUISICIÓN DE INSUMOS"/>
    <n v="100000000"/>
    <n v="2"/>
    <s v="Num"/>
    <d v="2021-02-01T00:00:00"/>
    <n v="11"/>
    <n v="1"/>
    <s v="OK"/>
    <n v="50000000"/>
    <m/>
    <m/>
    <m/>
    <s v="OK"/>
    <s v="Ecositemas "/>
  </r>
  <r>
    <s v="40"/>
    <s v="VIVIENDA, CIUDAD Y TERRITORIO"/>
    <s v="268761"/>
    <s v="2020004250202"/>
    <s v="P&gt;298114"/>
    <s v="Mejoramiento del manejo de los residuos sólidos en Cundinamarca"/>
    <s v="Producto"/>
    <s v="P&gt;298114/02"/>
    <s v="4003021"/>
    <s v="Servicios de asistencia técnica en manejo de residuos solidos"/>
    <s v="2.3.2.02.02.009"/>
    <n v="1121"/>
    <s v="1-0100"/>
    <s v="5/302/CC"/>
    <s v="20200042502024003021"/>
    <n v="100000000"/>
    <x v="329"/>
    <s v="Potencializar 15 asociaciones provinciales de recuperadores ambientales."/>
    <s v="Asociaciones de recuperadores potencializadas."/>
    <n v="15"/>
    <n v="4"/>
    <m/>
    <m/>
    <m/>
    <m/>
    <m/>
    <m/>
    <m/>
    <m/>
    <m/>
    <m/>
    <m/>
    <m/>
    <m/>
    <m/>
    <m/>
  </r>
  <r>
    <m/>
    <m/>
    <m/>
    <m/>
    <m/>
    <m/>
    <s v="Actividad"/>
    <s v="P&gt;298114/02"/>
    <m/>
    <m/>
    <s v="2.3.2.02.02.009"/>
    <n v="1121"/>
    <s v="1-0100"/>
    <s v="5/302/CC"/>
    <s v="20200042502024003021"/>
    <m/>
    <x v="329"/>
    <s v="Potencializar 15 asociaciones provinciales de recuperadores ambientales."/>
    <s v="Asociaciones de recuperadores potencializadas."/>
    <n v="15"/>
    <n v="4"/>
    <s v="P&gt;298114/02 0001"/>
    <s v="ADQUIRIR EQUIPOS"/>
    <n v="250000000"/>
    <n v="1"/>
    <s v="Num"/>
    <d v="2021-02-01T00:00:00"/>
    <n v="11"/>
    <n v="1"/>
    <s v="OK"/>
    <n v="100000000"/>
    <m/>
    <m/>
    <m/>
    <s v="OK"/>
    <s v="Recurso Hidrico"/>
  </r>
  <r>
    <s v="40"/>
    <s v="VIVIENDA, CIUDAD Y TERRITORIO"/>
    <s v="268761"/>
    <s v="2020004250202"/>
    <s v="P&gt;298114"/>
    <s v="Mejoramiento del manejo de los residuos sólidos en Cundinamarca"/>
    <s v="Producto"/>
    <s v="P&gt;298114/03"/>
    <s v="4003002"/>
    <s v="Servicio de asistencia técnica en regulación de Agua Potable y Saneamiento Básico"/>
    <s v="2.3.2.02.02.009"/>
    <n v="1121"/>
    <s v="1-0100"/>
    <s v="5/303/CC"/>
    <s v="20200042502024003002"/>
    <n v="130867760"/>
    <x v="330"/>
    <s v="Garantizar la interventoría a la disposición final de residuos sólidos en el relleno sanitario Nuevo Mondoñedo."/>
    <s v="Interventoría ejecutada"/>
    <n v="1"/>
    <n v="1"/>
    <m/>
    <m/>
    <m/>
    <m/>
    <m/>
    <m/>
    <m/>
    <m/>
    <m/>
    <m/>
    <m/>
    <m/>
    <m/>
    <m/>
    <m/>
  </r>
  <r>
    <m/>
    <m/>
    <m/>
    <m/>
    <m/>
    <m/>
    <s v="Actividad"/>
    <s v="P&gt;298114/03"/>
    <m/>
    <m/>
    <s v="2.3.2.02.02.009"/>
    <n v="1121"/>
    <s v="1-0100"/>
    <s v="5/303/CC"/>
    <s v="20200042502024003002"/>
    <m/>
    <x v="330"/>
    <s v="Garantizar la interventoría a la disposición final de residuos sólidos en el relleno sanitario Nuevo Mondoñedo."/>
    <s v="Interventoría ejecutada"/>
    <n v="1"/>
    <n v="1"/>
    <s v="P&gt;298114/03 0003"/>
    <s v="Contratar interventoria"/>
    <n v="431000000"/>
    <n v="1"/>
    <s v="Num"/>
    <d v="2021-01-01T00:00:00"/>
    <n v="12"/>
    <n v="1"/>
    <s v="OK"/>
    <n v="130867760"/>
    <n v="300000000"/>
    <m/>
    <m/>
    <s v="OK"/>
    <s v="Recurso Hidrico"/>
  </r>
  <r>
    <s v="40"/>
    <s v="VIVIENDA, CIUDAD Y TERRITORIO"/>
    <s v="268761"/>
    <s v="2020004250202"/>
    <s v="P&gt;298114"/>
    <s v="Mejoramiento del manejo de los residuos sólidos en Cundinamarca"/>
    <s v="Producto"/>
    <s v="P&gt;298114/04"/>
    <s v="4003022"/>
    <s v="Servicios de implementación del Plan de Gestión Integral de Residuos Solidos PGIRS"/>
    <s v="2.3.2.02.02.009"/>
    <n v="1121"/>
    <s v="1-0100"/>
    <s v="5/304/CC"/>
    <s v="20200042502024003022"/>
    <n v="194352528"/>
    <x v="331"/>
    <s v="Apoyar a 30 municipios en la implementación de los Planes de Gestión de Residuos Sólidos en sus diferentes componentes."/>
    <s v="PGIRS apoyados"/>
    <n v="30"/>
    <n v="13"/>
    <m/>
    <m/>
    <m/>
    <m/>
    <m/>
    <m/>
    <m/>
    <m/>
    <m/>
    <m/>
    <m/>
    <m/>
    <m/>
    <m/>
    <m/>
  </r>
  <r>
    <m/>
    <m/>
    <m/>
    <m/>
    <m/>
    <m/>
    <s v="Actividad"/>
    <s v="P&gt;298114/04"/>
    <m/>
    <m/>
    <s v="2.3.2.02.02.009"/>
    <n v="1121"/>
    <s v="1-0100"/>
    <s v="5/304/CC"/>
    <s v="20200042502024003022"/>
    <m/>
    <x v="331"/>
    <s v="Apoyar a 30 municipios en la implementación de los Planes de Gestión de Residuos Sólidos en sus diferentes componentes."/>
    <s v="PGIRS apoyados"/>
    <n v="30"/>
    <n v="13"/>
    <s v="P&gt;298114/04 0006"/>
    <s v="Contratar Estudios y consultorías para la Actualización de los PGIRS"/>
    <n v="121000000"/>
    <n v="1"/>
    <s v="Num"/>
    <m/>
    <m/>
    <m/>
    <s v="OK"/>
    <m/>
    <m/>
    <m/>
    <m/>
    <s v="OK"/>
    <m/>
  </r>
  <r>
    <m/>
    <m/>
    <m/>
    <m/>
    <m/>
    <m/>
    <s v="Actividad"/>
    <s v="P&gt;298114/04"/>
    <m/>
    <m/>
    <s v="2.3.2.02.02.009"/>
    <n v="1121"/>
    <s v="1-0100"/>
    <s v="5/304/CC"/>
    <s v="20200042502024003022"/>
    <m/>
    <x v="331"/>
    <s v="Apoyar a 30 municipios en la implementación de los Planes de Gestión de Residuos Sólidos en sus diferentes componentes."/>
    <s v="PGIRS apoyados"/>
    <n v="30"/>
    <n v="13"/>
    <s v="P&gt;298114/04 0007"/>
    <s v="Suministrar maquinaria, equipos."/>
    <n v="300000000"/>
    <n v="10"/>
    <s v="Num"/>
    <d v="2021-02-02T00:00:00"/>
    <n v="11"/>
    <n v="10"/>
    <s v="OK"/>
    <n v="164352528"/>
    <n v="320000000"/>
    <m/>
    <m/>
    <s v="OK"/>
    <s v="Seguridad Hidrica"/>
  </r>
  <r>
    <m/>
    <m/>
    <m/>
    <m/>
    <m/>
    <m/>
    <s v="Actividad"/>
    <s v="P&gt;298114/04"/>
    <m/>
    <m/>
    <s v="2.3.2.02.02.009"/>
    <n v="1121"/>
    <s v="1-0100"/>
    <s v="5/304/CC"/>
    <s v="20200042502024003022"/>
    <m/>
    <x v="331"/>
    <s v="Apoyar a 30 municipios en la implementación de los Planes de Gestión de Residuos Sólidos en sus diferentes componentes."/>
    <s v="PGIRS apoyados"/>
    <n v="30"/>
    <n v="13"/>
    <s v="P&gt;298114/04 0008"/>
    <s v="Implementar los PGIRS en los municipios"/>
    <n v="80000000"/>
    <n v="2"/>
    <s v="Num"/>
    <d v="2021-02-01T00:00:00"/>
    <n v="11"/>
    <n v="1"/>
    <s v="OK"/>
    <n v="30000000"/>
    <m/>
    <m/>
    <m/>
    <s v="OK"/>
    <s v="Seguridad Hidrica"/>
  </r>
  <r>
    <s v="40"/>
    <s v="VIVIENDA, CIUDAD Y TERRITORIO"/>
    <s v="268761"/>
    <s v="2020004250202"/>
    <s v="P&gt;298114"/>
    <s v="Mejoramiento del manejo de los residuos sólidos en Cundinamarca"/>
    <s v="Producto"/>
    <s v="P&gt;298114/05"/>
    <s v="4003033"/>
    <s v="Servicios de apoyo financiero para la ejecución de proyectos de gestión integral de residuos sólidos"/>
    <s v="2.3.2.02.02.009"/>
    <n v="1121"/>
    <s v="1-0100"/>
    <s v="5/305/CC"/>
    <s v="20200042502024003033"/>
    <n v="100000000"/>
    <x v="332"/>
    <s v="Ejecutar 3 proyectos de innovación en manejo de residuos sólidos y cambio climático."/>
    <s v="Proyectos ejecutados"/>
    <n v="3"/>
    <n v="1"/>
    <m/>
    <m/>
    <m/>
    <m/>
    <m/>
    <m/>
    <m/>
    <m/>
    <m/>
    <m/>
    <m/>
    <m/>
    <m/>
    <m/>
    <m/>
  </r>
  <r>
    <m/>
    <m/>
    <m/>
    <m/>
    <m/>
    <m/>
    <s v="Actividad"/>
    <s v="P&gt;298114/05"/>
    <m/>
    <m/>
    <s v="2.3.2.02.02.009"/>
    <n v="1121"/>
    <s v="1-0100"/>
    <s v="5/305/CC"/>
    <s v="20200042502024003033"/>
    <m/>
    <x v="332"/>
    <s v="Ejecutar 3 proyectos de innovación en manejo de residuos sólidos y cambio climático."/>
    <s v="Proyectos ejecutados"/>
    <n v="3"/>
    <n v="1"/>
    <s v="P&gt;298114/05 0002"/>
    <s v="implementar proyectos de innovación"/>
    <n v="30000000"/>
    <n v="1"/>
    <s v="Num"/>
    <d v="2021-02-01T00:00:00"/>
    <n v="11"/>
    <n v="1"/>
    <s v="OK"/>
    <n v="30000000"/>
    <m/>
    <m/>
    <m/>
    <s v="OK"/>
    <s v="Ecosistemas"/>
  </r>
  <r>
    <m/>
    <m/>
    <m/>
    <m/>
    <m/>
    <m/>
    <s v="Actividad"/>
    <s v="P&gt;298114/05"/>
    <m/>
    <m/>
    <s v="2.3.2.02.02.009"/>
    <n v="1121"/>
    <s v="1-0100"/>
    <s v="5/305/CC"/>
    <s v="20200042502024003033"/>
    <m/>
    <x v="332"/>
    <s v="Ejecutar 3 proyectos de innovación en manejo de residuos sólidos y cambio climático."/>
    <s v="Proyectos ejecutados"/>
    <n v="3"/>
    <n v="1"/>
    <s v="P&gt;298114/05 0004"/>
    <s v="Estructurar proyectos de innovación"/>
    <n v="80000000"/>
    <n v="1"/>
    <s v="Num"/>
    <d v="2021-02-01T00:00:00"/>
    <n v="11"/>
    <n v="1"/>
    <s v="OK"/>
    <n v="70000000"/>
    <m/>
    <m/>
    <m/>
    <s v="OK"/>
    <s v="Ecosistemas"/>
  </r>
  <r>
    <s v="32"/>
    <s v="AMBIENTE Y DESARROLLO SOSTENIBLE"/>
    <s v="270732"/>
    <s v="2020004250200"/>
    <s v="P&gt;298118"/>
    <s v="Implementación de actividades de educación ambiental en Cundinamarca"/>
    <s v="Producto"/>
    <s v="P&gt;298118/01"/>
    <s v="3208001"/>
    <s v="Servicio de coordinación de alianzas nacionales para el desarrollo de la política nacional ambiental y la participación en la gestión ambiental"/>
    <s v="2.3.2.02.02.009"/>
    <n v="1121"/>
    <s v="1-0100"/>
    <s v="5/321/CC"/>
    <s v="20200042502003208001"/>
    <n v="150000000"/>
    <x v="333"/>
    <s v="Ejecutar 30 jornadas de educación y cultura ambiental."/>
    <s v="Jornadas de educación y cultura ambiental"/>
    <n v="30"/>
    <n v="15"/>
    <m/>
    <m/>
    <m/>
    <m/>
    <m/>
    <m/>
    <m/>
    <m/>
    <m/>
    <m/>
    <m/>
    <m/>
    <m/>
    <m/>
    <m/>
  </r>
  <r>
    <m/>
    <m/>
    <m/>
    <m/>
    <m/>
    <m/>
    <s v="Actividad"/>
    <s v="P&gt;298118/01"/>
    <m/>
    <m/>
    <s v="2.3.2.02.02.009"/>
    <n v="1121"/>
    <s v="1-0100"/>
    <s v="5/321/CC"/>
    <s v="20200042502003208001"/>
    <m/>
    <x v="333"/>
    <s v="Ejecutar 30 jornadas de educación y cultura ambiental."/>
    <s v="Jornadas de educación y cultura ambiental"/>
    <n v="30"/>
    <n v="15"/>
    <s v="P&gt;298118/01 0001"/>
    <s v="Formulación de la Política de Educación Ambiental en el Departamento"/>
    <n v="20000000"/>
    <n v="1"/>
    <s v="Num"/>
    <m/>
    <m/>
    <m/>
    <s v="OK"/>
    <m/>
    <m/>
    <m/>
    <m/>
    <s v="OK"/>
    <m/>
  </r>
  <r>
    <m/>
    <m/>
    <m/>
    <m/>
    <m/>
    <m/>
    <s v="Actividad"/>
    <s v="P&gt;298118/01"/>
    <m/>
    <m/>
    <s v="2.3.2.02.02.009"/>
    <n v="1121"/>
    <s v="1-0100"/>
    <s v="5/321/CC"/>
    <s v="20200042502003208001"/>
    <m/>
    <x v="333"/>
    <s v="Ejecutar 30 jornadas de educación y cultura ambiental."/>
    <s v="Jornadas de educación y cultura ambiental"/>
    <n v="30"/>
    <n v="15"/>
    <s v="P&gt;298118/01 0002"/>
    <s v="Realización de congresos, simposios, seminarios ferias de carácter ambiental"/>
    <n v="90000000"/>
    <n v="15"/>
    <s v="Num"/>
    <d v="2021-02-01T00:00:00"/>
    <n v="11"/>
    <n v="15"/>
    <s v="OK"/>
    <n v="100000000"/>
    <m/>
    <m/>
    <m/>
    <s v="OK"/>
    <s v="Plnificacion"/>
  </r>
  <r>
    <m/>
    <m/>
    <m/>
    <m/>
    <m/>
    <m/>
    <s v="Actividad"/>
    <s v="P&gt;298118/01"/>
    <m/>
    <m/>
    <s v="2.3.2.02.02.009"/>
    <n v="1121"/>
    <s v="1-0100"/>
    <s v="5/321/CC"/>
    <s v="20200042502003208001"/>
    <m/>
    <x v="333"/>
    <s v="Ejecutar 30 jornadas de educación y cultura ambiental."/>
    <s v="Jornadas de educación y cultura ambiental"/>
    <n v="30"/>
    <n v="15"/>
    <s v="P&gt;298118/01 0004"/>
    <s v="Realización de giras pedagógicas"/>
    <n v="16000000"/>
    <n v="2"/>
    <s v="Num"/>
    <d v="2021-02-01T00:00:00"/>
    <n v="11"/>
    <n v="2"/>
    <s v="OK"/>
    <n v="20000000"/>
    <m/>
    <m/>
    <m/>
    <s v="OK"/>
    <s v="Plnificacion"/>
  </r>
  <r>
    <m/>
    <m/>
    <m/>
    <m/>
    <m/>
    <m/>
    <s v="Actividad"/>
    <s v="P&gt;298118/01"/>
    <m/>
    <m/>
    <s v="2.3.2.02.02.009"/>
    <n v="1121"/>
    <s v="1-0100"/>
    <s v="5/321/CC"/>
    <s v="20200042502003208001"/>
    <m/>
    <x v="333"/>
    <s v="Ejecutar 30 jornadas de educación y cultura ambiental."/>
    <s v="Jornadas de educación y cultura ambiental"/>
    <n v="30"/>
    <n v="15"/>
    <s v="P&gt;298118/01 0005"/>
    <s v="Reconocimiento a la implementación de proyectos para la formación de una cultura ambiental"/>
    <n v="16000000"/>
    <n v="2"/>
    <s v="Num"/>
    <d v="2021-02-01T00:00:00"/>
    <n v="11"/>
    <n v="2"/>
    <s v="OK"/>
    <n v="20000000"/>
    <m/>
    <m/>
    <m/>
    <s v="OK"/>
    <s v="Plnificacion"/>
  </r>
  <r>
    <m/>
    <m/>
    <m/>
    <m/>
    <m/>
    <m/>
    <s v="Actividad"/>
    <s v="P&gt;298118/01"/>
    <m/>
    <m/>
    <s v="2.3.2.02.02.009"/>
    <n v="1121"/>
    <s v="1-0100"/>
    <s v="5/321/CC"/>
    <s v="20200042502003208001"/>
    <m/>
    <x v="333"/>
    <s v="Ejecutar 30 jornadas de educación y cultura ambiental."/>
    <s v="Jornadas de educación y cultura ambiental"/>
    <n v="30"/>
    <n v="15"/>
    <s v="P&gt;298118/01 0006"/>
    <s v="Elaboración de publicaciones / material divulgativo de educación ambiental"/>
    <n v="8000000"/>
    <n v="1"/>
    <s v="Num"/>
    <d v="2021-02-01T00:00:00"/>
    <n v="11"/>
    <n v="1"/>
    <s v="OK"/>
    <n v="10000000"/>
    <m/>
    <m/>
    <m/>
    <s v="OK"/>
    <s v="Plnificacion"/>
  </r>
  <r>
    <s v="32"/>
    <s v="AMBIENTE Y DESARROLLO SOSTENIBLE"/>
    <s v="271465"/>
    <s v="2020004250263"/>
    <s v="P&gt;298177"/>
    <s v="Implementación de la estrategia huella de carbono en_x000a_ Cundinamarca"/>
    <s v="Producto"/>
    <s v="P&gt;298177/01"/>
    <s v="3206005"/>
    <s v="Servicio de divulgación de la información en gestión del cambio climático para un desarrollo bajo en carbono y resiliente al clima"/>
    <s v="2.3.2.02.02.009"/>
    <n v="1121"/>
    <s v="1-0100"/>
    <s v="5/324/CC"/>
    <s v="20200042502633206005"/>
    <n v="50000000"/>
    <x v="334"/>
    <s v="Potencializar la estrategia huella de carbono departamental."/>
    <s v="Estrategia huella de carbono potencializada"/>
    <n v="1"/>
    <n v="0.25"/>
    <m/>
    <m/>
    <m/>
    <m/>
    <m/>
    <m/>
    <m/>
    <m/>
    <m/>
    <m/>
    <m/>
    <m/>
    <m/>
    <m/>
    <m/>
  </r>
  <r>
    <m/>
    <m/>
    <m/>
    <m/>
    <m/>
    <m/>
    <s v="Actividad"/>
    <s v="P&gt;298177/01"/>
    <m/>
    <m/>
    <s v="2.3.2.02.02.009"/>
    <n v="1121"/>
    <s v="1-0100"/>
    <s v="5/324/CC"/>
    <s v="20200042502633206005"/>
    <m/>
    <x v="334"/>
    <s v="Potencializar la estrategia huella de carbono departamental."/>
    <s v="Estrategia huella de carbono potencializada"/>
    <n v="1"/>
    <n v="0.25"/>
    <s v="P&gt;298177/01 0001"/>
    <s v="Implementar la estrategia"/>
    <n v="135092794"/>
    <n v="3"/>
    <s v="UN"/>
    <d v="2021-02-01T00:00:00"/>
    <n v="11"/>
    <n v="1"/>
    <s v="OK"/>
    <n v="50000000"/>
    <n v="11700000"/>
    <m/>
    <m/>
    <s v="OK"/>
    <s v="Ecosistemmas"/>
  </r>
  <r>
    <m/>
    <m/>
    <m/>
    <m/>
    <m/>
    <m/>
    <s v="Actividad"/>
    <s v="P&gt;298177/01"/>
    <m/>
    <m/>
    <s v="2.3.2.02.02.009"/>
    <n v="1121"/>
    <s v="1-0100"/>
    <s v="5/324/CC"/>
    <s v="20200042502633206005"/>
    <m/>
    <x v="334"/>
    <s v="Potencializar la estrategia huella de carbono departamental."/>
    <s v="Estrategia huella de carbono potencializada"/>
    <n v="1"/>
    <n v="0.25"/>
    <s v="P&gt;298177/01 0002"/>
    <s v="Divulgar la estrategia"/>
    <n v="27100000"/>
    <n v="1"/>
    <s v="UN"/>
    <m/>
    <m/>
    <m/>
    <s v="OK"/>
    <m/>
    <m/>
    <m/>
    <m/>
    <s v="OK"/>
    <m/>
  </r>
  <r>
    <m/>
    <m/>
    <m/>
    <m/>
    <m/>
    <m/>
    <s v="Actividad"/>
    <s v="P&gt;298177/01"/>
    <m/>
    <m/>
    <s v="2.3.2.02.02.009"/>
    <n v="1121"/>
    <s v="1-0100"/>
    <s v="5/324/CC"/>
    <s v="20200042502633206005"/>
    <m/>
    <x v="334"/>
    <s v="Potencializar la estrategia huella de carbono departamental."/>
    <s v="Estrategia huella de carbono potencializada"/>
    <n v="1"/>
    <n v="0.25"/>
    <s v="P&gt;298177/01 0003"/>
    <s v="Realizar articulación interinstitucional"/>
    <n v="20000000"/>
    <n v="1"/>
    <s v="UN"/>
    <m/>
    <m/>
    <m/>
    <s v="OK"/>
    <m/>
    <m/>
    <m/>
    <m/>
    <s v="OK"/>
    <m/>
  </r>
  <r>
    <s v="32"/>
    <s v="AMBIENTE Y DESARROLLO SOSTENIBLE"/>
    <s v="276253"/>
    <s v="2020004250264"/>
    <s v="P&gt;298180"/>
    <s v="Implementación de sistemas de producción sostenible con el ambiente en Cundinamarca"/>
    <s v="Producto"/>
    <s v="P&gt;298180/01"/>
    <s v="3201003"/>
    <s v="Servicio de asistencia técnica para la consolidación de negocios verdes"/>
    <s v="2.3.2.02.02.009"/>
    <n v="1121"/>
    <s v="1-0100"/>
    <s v="5/318/CC"/>
    <s v="20200042502643201003"/>
    <n v="70000000"/>
    <x v="335"/>
    <s v="Implementar 3 sistemas de producción sostenible con el ambiente."/>
    <s v="Sistemas de producción sostenible implementados"/>
    <n v="3"/>
    <n v="1.5"/>
    <m/>
    <m/>
    <m/>
    <m/>
    <m/>
    <m/>
    <m/>
    <m/>
    <m/>
    <m/>
    <m/>
    <m/>
    <m/>
    <m/>
    <m/>
  </r>
  <r>
    <m/>
    <m/>
    <m/>
    <m/>
    <m/>
    <m/>
    <s v="Actividad"/>
    <s v="P&gt;298180/01"/>
    <m/>
    <m/>
    <s v="2.3.2.02.02.009"/>
    <n v="1121"/>
    <s v="1-0100"/>
    <s v="5/318/CC"/>
    <s v="20200042502643201003"/>
    <m/>
    <x v="335"/>
    <s v="Implementar 3 sistemas de producción sostenible con el ambiente."/>
    <s v="Sistemas de producción sostenible implementados"/>
    <n v="3"/>
    <n v="1.5"/>
    <s v="P&gt;298180/01 0001"/>
    <s v="CONSTRUCCIÓN DEL ESQUEMA DE MERCADO DE CARBONO"/>
    <n v="80000000"/>
    <n v="1"/>
    <s v="UN"/>
    <m/>
    <m/>
    <m/>
    <s v="OK"/>
    <m/>
    <m/>
    <m/>
    <m/>
    <s v="OK"/>
    <m/>
  </r>
  <r>
    <m/>
    <m/>
    <m/>
    <m/>
    <m/>
    <m/>
    <s v="Actividad"/>
    <s v="P&gt;298180/01"/>
    <m/>
    <m/>
    <s v="2.3.2.02.02.009"/>
    <n v="1121"/>
    <s v="1-0100"/>
    <s v="5/318/CC"/>
    <s v="20200042502643201003"/>
    <m/>
    <x v="335"/>
    <s v="Implementar 3 sistemas de producción sostenible con el ambiente."/>
    <s v="Sistemas de producción sostenible implementados"/>
    <n v="3"/>
    <n v="1.5"/>
    <s v="P&gt;298180/01 0002"/>
    <s v="PROMOCION, CAPACITACIÓN Y APALANCAMIENTO DE NEGOCIOS VERDES"/>
    <n v="50000000"/>
    <n v="1"/>
    <s v="UN"/>
    <m/>
    <m/>
    <m/>
    <s v="OK"/>
    <m/>
    <m/>
    <m/>
    <m/>
    <s v="OK"/>
    <m/>
  </r>
  <r>
    <m/>
    <m/>
    <m/>
    <m/>
    <m/>
    <m/>
    <s v="Actividad"/>
    <s v="P&gt;298180/01"/>
    <m/>
    <m/>
    <s v="2.3.2.02.02.009"/>
    <n v="1121"/>
    <s v="1-0100"/>
    <s v="5/318/CC"/>
    <s v="20200042502643201003"/>
    <m/>
    <x v="335"/>
    <s v="Implementar 3 sistemas de producción sostenible con el ambiente."/>
    <s v="Sistemas de producción sostenible implementados"/>
    <n v="3"/>
    <n v="1.5"/>
    <s v="P&gt;298180/01 0003"/>
    <s v="APOYAR EL DESARROLLO Y CONSOLIDACION DEL SISTEMA DE INFORMACION DE LOS NEGOCIOS VERDES"/>
    <n v="50000000"/>
    <n v="1"/>
    <s v="UN"/>
    <m/>
    <m/>
    <m/>
    <s v="OK"/>
    <m/>
    <m/>
    <m/>
    <m/>
    <s v="OK"/>
    <m/>
  </r>
  <r>
    <m/>
    <m/>
    <m/>
    <m/>
    <m/>
    <m/>
    <s v="Actividad"/>
    <s v="P&gt;298180/01"/>
    <m/>
    <m/>
    <s v="2.3.2.02.02.009"/>
    <n v="1121"/>
    <s v="1-0100"/>
    <s v="5/318/CC"/>
    <s v="20200042502643201003"/>
    <m/>
    <x v="335"/>
    <s v="Implementar 3 sistemas de producción sostenible con el ambiente."/>
    <s v="Sistemas de producción sostenible implementados"/>
    <n v="3"/>
    <n v="1.5"/>
    <s v="P&gt;298180/01 0004"/>
    <s v="PROMOCION Y FOMENTO DE SISTEMAS FORESTALES, AGROFORESTALES Y SILVOPASTORILES COMO ALTERNATIVA VERDE PARA EL CRECIMIENTO"/>
    <n v="80000000"/>
    <n v="1"/>
    <s v="UN"/>
    <d v="2021-02-01T00:00:00"/>
    <n v="11"/>
    <n v="1"/>
    <s v="OK"/>
    <n v="70000000"/>
    <n v="150000000"/>
    <m/>
    <m/>
    <s v="OK"/>
    <s v="Ecosistemas"/>
  </r>
  <r>
    <m/>
    <m/>
    <m/>
    <m/>
    <m/>
    <m/>
    <s v="Actividad"/>
    <s v="P&gt;298180/01"/>
    <m/>
    <m/>
    <s v="2.3.2.02.02.009"/>
    <n v="1121"/>
    <s v="1-0100"/>
    <s v="5/318/CC"/>
    <s v="20200042502643201003"/>
    <m/>
    <x v="335"/>
    <s v="Implementar 3 sistemas de producción sostenible con el ambiente."/>
    <s v="Sistemas de producción sostenible implementados"/>
    <n v="3"/>
    <n v="1.5"/>
    <s v="P&gt;298180/01 0005"/>
    <s v="APROVECHAMIENTO Y VALORIZACIÓN DE RESIDUOS"/>
    <n v="50000000"/>
    <n v="1"/>
    <s v="UN"/>
    <m/>
    <m/>
    <m/>
    <s v="OK"/>
    <m/>
    <m/>
    <m/>
    <m/>
    <s v="OK"/>
    <m/>
  </r>
  <r>
    <m/>
    <m/>
    <m/>
    <m/>
    <m/>
    <m/>
    <s v="Actividad"/>
    <s v="P&gt;298180/01"/>
    <m/>
    <m/>
    <s v="2.3.2.02.02.009"/>
    <n v="1121"/>
    <s v="1-0100"/>
    <s v="5/318/CC"/>
    <s v="20200042502643201003"/>
    <m/>
    <x v="335"/>
    <s v="Implementar 3 sistemas de producción sostenible con el ambiente."/>
    <s v="Sistemas de producción sostenible implementados"/>
    <n v="3"/>
    <n v="1.5"/>
    <s v="P&gt;298180/01 0006"/>
    <s v="PROMOVER LA INVESTIGACION E INNOVACION EN NEGOCIOS VERDES"/>
    <n v="20000000"/>
    <n v="1"/>
    <s v="UN"/>
    <m/>
    <m/>
    <m/>
    <s v="OK"/>
    <m/>
    <m/>
    <m/>
    <m/>
    <s v="OK"/>
    <m/>
  </r>
  <r>
    <s v="40"/>
    <s v="VIVIENDA, CIUDAD Y TERRITORIO"/>
    <s v="277661"/>
    <s v="2020004250262"/>
    <s v="P&gt;298183"/>
    <s v="Fortalecimiento del plan departamental de agua en Cundinamarca"/>
    <s v="Producto"/>
    <s v="P&gt;298183/01"/>
    <s v="4003025"/>
    <s v="Servicios de apoyo financiero para la ejecución de proyectos de acueductos y alcantarillado"/>
    <s v="2.3.2.02.02.009"/>
    <n v="1121"/>
    <s v="4-3307"/>
    <s v="5/288/FS"/>
    <s v="20200042502624003025"/>
    <n v="18540000000"/>
    <x v="336"/>
    <s v="Ejecutar la transferencia del 100% de los recursos destinados a agua potable y saneamiento básico en el marco del Plan Departamental de Aguas."/>
    <s v="Transferencia de recursos"/>
    <n v="100"/>
    <n v="100"/>
    <m/>
    <m/>
    <m/>
    <m/>
    <m/>
    <m/>
    <m/>
    <m/>
    <m/>
    <m/>
    <m/>
    <m/>
    <m/>
    <m/>
    <m/>
  </r>
  <r>
    <m/>
    <m/>
    <m/>
    <m/>
    <m/>
    <m/>
    <s v="Actividad"/>
    <s v="P&gt;298183/01"/>
    <m/>
    <m/>
    <s v="2.3.2.02.02.009"/>
    <n v="1121"/>
    <s v="4-3307"/>
    <s v="5/288/FS"/>
    <s v="20200042502624003025"/>
    <m/>
    <x v="336"/>
    <s v="Ejecutar la transferencia del 100% de los recursos destinados a agua potable y saneamiento básico en el marco del Plan Departamental de Aguas."/>
    <s v="Transferencia de recursos"/>
    <n v="100"/>
    <n v="100"/>
    <s v="P&gt;298183/01 0001"/>
    <s v="ESTUDIOS JURÍDICO, TÉCNICOS Y FINANCIEROS PARA LA TRANSFERENCIA DE LOS RECURSOS"/>
    <n v="16500000"/>
    <n v="1"/>
    <s v="UN"/>
    <m/>
    <m/>
    <m/>
    <s v="OK"/>
    <m/>
    <m/>
    <m/>
    <m/>
    <s v="OK"/>
    <m/>
  </r>
  <r>
    <m/>
    <m/>
    <m/>
    <m/>
    <m/>
    <m/>
    <s v="Actividad"/>
    <s v="P&gt;298183/01"/>
    <m/>
    <m/>
    <s v="2.3.2.02.02.009"/>
    <n v="1121"/>
    <s v="4-3307"/>
    <s v="5/288/FS"/>
    <s v="20200042502624003025"/>
    <m/>
    <x v="336"/>
    <s v="Ejecutar la transferencia del 100% de los recursos destinados a agua potable y saneamiento básico en el marco del Plan Departamental de Aguas."/>
    <s v="Transferencia de recursos"/>
    <n v="100"/>
    <n v="100"/>
    <s v="P&gt;298183/01 0003"/>
    <s v="TRANSFERIR RECURSOS AL FIA ASIGNADOS AL PLAN DEPARTAMENTAL DE AGUA PAP - PDA DE CUNDINAMARCA, EJECUTADOS POR EL GESTOR - CON SITUACION DE FONDOS - SSF"/>
    <n v="12891373742"/>
    <n v="1"/>
    <s v="UN"/>
    <d v="2021-01-02T00:00:00"/>
    <n v="11"/>
    <n v="1"/>
    <s v="OK"/>
    <n v="9000000000"/>
    <m/>
    <m/>
    <m/>
    <s v="OK"/>
    <s v="Recurso Hidrico"/>
  </r>
  <r>
    <m/>
    <m/>
    <m/>
    <m/>
    <m/>
    <m/>
    <s v="Actividad"/>
    <s v="P&gt;298183/01"/>
    <m/>
    <m/>
    <s v="2.3.2.02.02.009"/>
    <n v="1121"/>
    <s v="4-3307"/>
    <s v="5/288/FS"/>
    <s v="20200042502624003025"/>
    <m/>
    <x v="336"/>
    <s v="Ejecutar la transferencia del 100% de los recursos destinados a agua potable y saneamiento básico en el marco del Plan Departamental de Aguas."/>
    <s v="Transferencia de recursos"/>
    <n v="100"/>
    <n v="100"/>
    <s v="P&gt;298183/01 0005"/>
    <s v="TRANSFERIR RECURSOS AL GESTOR ASIGNADOS AL PLAN DEPARTAMENTAL DE AGUA PAP - PDA DE CUINDINAMARCA, EJECUTADOS POR EL GESTOR - CON SITUACIÓN DE FONDOS"/>
    <n v="12891373739"/>
    <n v="1"/>
    <s v="UN"/>
    <m/>
    <m/>
    <m/>
    <s v="OK"/>
    <m/>
    <m/>
    <m/>
    <m/>
    <s v="OK"/>
    <m/>
  </r>
  <r>
    <m/>
    <m/>
    <m/>
    <m/>
    <m/>
    <m/>
    <s v="Actividad"/>
    <s v="P&gt;298183/01"/>
    <m/>
    <m/>
    <s v="2.3.2.02.02.009"/>
    <n v="1121"/>
    <s v="4-3307"/>
    <s v="5/288/FS"/>
    <s v="20200042502624003025"/>
    <m/>
    <x v="336"/>
    <s v="Ejecutar la transferencia del 100% de los recursos destinados a agua potable y saneamiento básico en el marco del Plan Departamental de Aguas."/>
    <s v="Transferencia de recursos"/>
    <n v="100"/>
    <n v="100"/>
    <s v="P&gt;298183/01 0006"/>
    <s v="TRANSFERIR RECURSOS AL FIA ASIGNADOS AL PLAN DEPARTAMENTAL DE AGUA PAP - PDA DE CUINDINAMARCA, EJECUTADOS POR EL GESTOR -SIN SITUACION DE FONDOS"/>
    <n v="43443516726"/>
    <n v="1"/>
    <s v="UN"/>
    <d v="2021-02-01T00:00:00"/>
    <n v="11"/>
    <n v="1"/>
    <s v="OK"/>
    <n v="9540000000"/>
    <m/>
    <m/>
    <m/>
    <s v="OK"/>
    <s v="Recurso HIdrico"/>
  </r>
  <r>
    <m/>
    <m/>
    <m/>
    <m/>
    <m/>
    <m/>
    <s v="Actividad"/>
    <s v="P&gt;298183/01"/>
    <m/>
    <m/>
    <s v="2.3.2.02.02.009"/>
    <n v="1121"/>
    <s v="4-3307"/>
    <s v="5/288/FS"/>
    <s v="20200042502624003025"/>
    <m/>
    <x v="336"/>
    <s v="Ejecutar la transferencia del 100% de los recursos destinados a agua potable y saneamiento básico en el marco del Plan Departamental de Aguas."/>
    <s v="Transferencia de recursos"/>
    <n v="100"/>
    <n v="100"/>
    <s v="P&gt;298183/01 0007"/>
    <s v="TRANSFERENCIA RECURSOS FINANCIEROS A LOS MUNICIPIOS PARA EL ASEGURAMIENTO DE LA PRESTACION DE LOS SERVICIOS PUBLICOS DE ACUEDUCTO, ALCANTARILLADO Y ASEO, DENTRO DEL PLAN DEPARTAMENTAL DE AGUA PAP - PDA DE CUNDINAMARCA."/>
    <n v="12891373739"/>
    <n v="1"/>
    <s v="UN"/>
    <m/>
    <m/>
    <m/>
    <s v="OK"/>
    <m/>
    <m/>
    <m/>
    <m/>
    <s v="OK"/>
    <m/>
  </r>
  <r>
    <s v="40"/>
    <s v="VIVIENDA, CIUDAD Y TERRITORIO"/>
    <s v="277661"/>
    <s v="2020004250262"/>
    <s v="P&gt;298183"/>
    <s v="Fortalecimiento del plan departamental de agua en Cundinamarca"/>
    <s v="Producto"/>
    <s v="P&gt;298183/01"/>
    <s v="4003025"/>
    <s v="Servicios de apoyo financiero para la ejecución de proyectos de acueductos y alcantarillado"/>
    <s v="2.3.2.02.02.009"/>
    <n v="1121"/>
    <s v="1-0100"/>
    <s v="5/288/FC"/>
    <s v="20200042502624003025"/>
    <n v="51603994959"/>
    <x v="336"/>
    <s v="Ejecutar la transferencia del 100% de los recursos destinados a agua potable y saneamiento básico en el marco del Plan Departamental de Aguas."/>
    <s v="Transferencia de recursos"/>
    <n v="100"/>
    <n v="100"/>
    <m/>
    <m/>
    <m/>
    <m/>
    <m/>
    <m/>
    <m/>
    <m/>
    <m/>
    <m/>
    <m/>
    <m/>
    <m/>
    <m/>
    <m/>
  </r>
  <r>
    <m/>
    <m/>
    <m/>
    <m/>
    <m/>
    <m/>
    <s v="Actividad"/>
    <s v="P&gt;298183/01"/>
    <m/>
    <m/>
    <s v="2.3.2.02.02.009"/>
    <n v="1121"/>
    <s v="1-0100"/>
    <s v="5/288/FC"/>
    <s v="20200042502624003025"/>
    <m/>
    <x v="336"/>
    <s v="Ejecutar la transferencia del 100% de los recursos destinados a agua potable y saneamiento básico en el marco del Plan Departamental de Aguas."/>
    <s v="Transferencia de recursos"/>
    <n v="100"/>
    <n v="100"/>
    <s v="P&gt;298183/01 0001"/>
    <s v="ESTUDIOS JURÍDICO, TÉCNICOS Y FINANCIEROS PARA LA TRANSFERENCIA DE LOS RECURSOS"/>
    <n v="16500000"/>
    <n v="1"/>
    <s v="UN"/>
    <m/>
    <m/>
    <m/>
    <s v="OK"/>
    <m/>
    <m/>
    <m/>
    <m/>
    <s v="OK"/>
    <m/>
  </r>
  <r>
    <m/>
    <m/>
    <m/>
    <m/>
    <m/>
    <m/>
    <s v="Actividad"/>
    <s v="P&gt;298183/01"/>
    <m/>
    <m/>
    <s v="2.3.2.02.02.009"/>
    <n v="1121"/>
    <s v="1-0100"/>
    <s v="5/288/FC"/>
    <s v="20200042502624003025"/>
    <m/>
    <x v="336"/>
    <s v="Ejecutar la transferencia del 100% de los recursos destinados a agua potable y saneamiento básico en el marco del Plan Departamental de Aguas."/>
    <s v="Transferencia de recursos"/>
    <n v="100"/>
    <n v="100"/>
    <s v="P&gt;298183/01 0003"/>
    <s v="TRANSFERIR RECURSOS AL FIA ASIGNADOS AL PLAN DEPARTAMENTAL DE AGUA PAP - PDA DE CUNDINAMARCA, EJECUTADOS POR EL GESTOR - CON SITUACION DE FONDOS - SSF"/>
    <n v="12891373742"/>
    <n v="1"/>
    <s v="UN"/>
    <d v="2021-02-01T00:00:00"/>
    <n v="11"/>
    <n v="1"/>
    <s v="OK"/>
    <n v="20000000000"/>
    <m/>
    <m/>
    <m/>
    <s v="OK"/>
    <s v="Recurso Hidrico"/>
  </r>
  <r>
    <m/>
    <m/>
    <m/>
    <m/>
    <m/>
    <m/>
    <s v="Actividad"/>
    <s v="P&gt;298183/01"/>
    <m/>
    <m/>
    <s v="2.3.2.02.02.009"/>
    <n v="1121"/>
    <s v="1-0100"/>
    <s v="5/288/FC"/>
    <s v="20200042502624003025"/>
    <m/>
    <x v="336"/>
    <s v="Ejecutar la transferencia del 100% de los recursos destinados a agua potable y saneamiento básico en el marco del Plan Departamental de Aguas."/>
    <s v="Transferencia de recursos"/>
    <n v="100"/>
    <n v="100"/>
    <s v="P&gt;298183/01 0005"/>
    <s v="TRANSFERIR RECURSOS AL GESTOR ASIGNADOS AL PLAN DEPARTAMENTAL DE AGUA PAP - PDA DE CUINDINAMARCA, EJECUTADOS POR EL GESTOR - CON SITUACIÓN DE FONDOS"/>
    <n v="12891373739"/>
    <n v="1"/>
    <s v="UN"/>
    <m/>
    <m/>
    <m/>
    <s v="OK"/>
    <m/>
    <m/>
    <m/>
    <m/>
    <s v="OK"/>
    <m/>
  </r>
  <r>
    <m/>
    <m/>
    <m/>
    <m/>
    <m/>
    <m/>
    <s v="Actividad"/>
    <s v="P&gt;298183/01"/>
    <m/>
    <m/>
    <s v="2.3.2.02.02.009"/>
    <n v="1121"/>
    <s v="1-0100"/>
    <s v="5/288/FC"/>
    <s v="20200042502624003025"/>
    <m/>
    <x v="336"/>
    <s v="Ejecutar la transferencia del 100% de los recursos destinados a agua potable y saneamiento básico en el marco del Plan Departamental de Aguas."/>
    <s v="Transferencia de recursos"/>
    <n v="100"/>
    <n v="100"/>
    <s v="P&gt;298183/01 0006"/>
    <s v="TRANSFERIR RECURSOS AL FIA ASIGNADOS AL PLAN DEPARTAMENTAL DE AGUA PAP - PDA DE CUINDINAMARCA, EJECUTADOS POR EL GESTOR -SIN SITUACION DE FONDOS"/>
    <n v="43443516726"/>
    <n v="1"/>
    <s v="UN"/>
    <d v="2021-02-01T00:00:00"/>
    <n v="11"/>
    <n v="1"/>
    <s v="OK"/>
    <n v="31603994959"/>
    <m/>
    <m/>
    <m/>
    <s v="OK"/>
    <s v="Recurso Hidrico"/>
  </r>
  <r>
    <m/>
    <m/>
    <m/>
    <m/>
    <m/>
    <m/>
    <s v="Actividad"/>
    <s v="P&gt;298183/01"/>
    <m/>
    <m/>
    <s v="2.3.2.02.02.009"/>
    <n v="1121"/>
    <s v="1-0100"/>
    <s v="5/288/FC"/>
    <s v="20200042502624003025"/>
    <m/>
    <x v="336"/>
    <s v="Ejecutar la transferencia del 100% de los recursos destinados a agua potable y saneamiento básico en el marco del Plan Departamental de Aguas."/>
    <s v="Transferencia de recursos"/>
    <n v="100"/>
    <n v="100"/>
    <s v="P&gt;298183/01 0007"/>
    <s v="TRANSFERENCIA RECURSOS FINANCIEROS A LOS MUNICIPIOS PARA EL ASEGURAMIENTO DE LA PRESTACION DE LOS SERVICIOS PUBLICOS DE ACUEDUCTO, ALCANTARILLADO Y ASEO, DENTRO DEL PLAN DEPARTAMENTAL DE AGUA PAP - PDA DE CUNDINAMARCA."/>
    <n v="12891373739"/>
    <n v="1"/>
    <s v="UN"/>
    <m/>
    <m/>
    <m/>
    <s v="OK"/>
    <m/>
    <m/>
    <m/>
    <m/>
    <s v="OK"/>
    <m/>
  </r>
  <r>
    <s v="32"/>
    <s v="AMBIENTE Y DESARROLLO SOSTENIBLE"/>
    <s v="276751"/>
    <s v="2020004250261"/>
    <s v="P&gt;298185"/>
    <s v="Mejoramiento de la gestión de los recursos naturales del departamento de Cundinamarca"/>
    <s v="Producto"/>
    <s v="P&gt;298185/01"/>
    <s v="3202005"/>
    <s v="Servicio de restauración de ecosistemas"/>
    <s v="2.3.2.02.02.009"/>
    <n v="1121"/>
    <s v="1-0100"/>
    <s v="5/281/CC"/>
    <s v="20200042502613202005"/>
    <n v="184426676"/>
    <x v="337"/>
    <s v="Implementar 4 estrategias de conservación en corredores ambientales."/>
    <s v="Estrategias implementadas"/>
    <n v="4"/>
    <n v="0.5"/>
    <m/>
    <m/>
    <m/>
    <m/>
    <m/>
    <m/>
    <m/>
    <m/>
    <m/>
    <m/>
    <m/>
    <m/>
    <m/>
    <m/>
    <m/>
  </r>
  <r>
    <m/>
    <m/>
    <m/>
    <m/>
    <m/>
    <m/>
    <s v="Actividad"/>
    <s v="P&gt;298185/01"/>
    <m/>
    <m/>
    <s v="2.3.2.02.02.009"/>
    <n v="1121"/>
    <s v="1-0100"/>
    <s v="5/281/CC"/>
    <s v="20200042502613202005"/>
    <m/>
    <x v="337"/>
    <s v="Implementar 4 estrategias de conservación en corredores ambientales."/>
    <s v="Estrategias implementadas"/>
    <n v="4"/>
    <n v="0.5"/>
    <s v="P&gt;298185/01 0006"/>
    <s v="Adelantar investigaciones, diagnóstico o caracterizaciones en temas ecológicos y ambientales.)."/>
    <n v="2000000"/>
    <n v="8"/>
    <s v="UN"/>
    <m/>
    <m/>
    <m/>
    <s v="OK"/>
    <m/>
    <m/>
    <m/>
    <m/>
    <s v="OK"/>
    <m/>
  </r>
  <r>
    <m/>
    <m/>
    <m/>
    <m/>
    <m/>
    <m/>
    <s v="Actividad"/>
    <s v="P&gt;298185/01"/>
    <m/>
    <m/>
    <s v="2.3.2.02.02.009"/>
    <n v="1121"/>
    <s v="1-0100"/>
    <s v="5/281/CC"/>
    <s v="20200042502613202005"/>
    <m/>
    <x v="337"/>
    <s v="Implementar 4 estrategias de conservación en corredores ambientales."/>
    <s v="Estrategias implementadas"/>
    <n v="4"/>
    <n v="0.5"/>
    <s v="P&gt;298185/01 0007"/>
    <s v="Implementar actividades productivas de alto impacto positivo en los ecosistemas y la biodiversidad (negocio / mercado verde)"/>
    <n v="210280000"/>
    <n v="40"/>
    <s v="UN"/>
    <d v="2021-02-01T00:00:00"/>
    <n v="11"/>
    <n v="1"/>
    <s v="OK"/>
    <n v="124426676"/>
    <m/>
    <m/>
    <m/>
    <s v="OK"/>
    <s v="Planificacion"/>
  </r>
  <r>
    <m/>
    <m/>
    <m/>
    <m/>
    <m/>
    <m/>
    <s v="Actividad"/>
    <s v="P&gt;298185/01"/>
    <m/>
    <m/>
    <s v="2.3.2.02.02.009"/>
    <n v="1121"/>
    <s v="1-0100"/>
    <s v="5/281/CC"/>
    <s v="20200042502613202005"/>
    <m/>
    <x v="337"/>
    <s v="Implementar 4 estrategias de conservación en corredores ambientales."/>
    <s v="Estrategias implementadas"/>
    <n v="4"/>
    <n v="0.5"/>
    <s v="P&gt;298185/01 0008"/>
    <s v="Asistencia técnica ambiental en procesos productivos - y competitivos agroforestería"/>
    <n v="10000000"/>
    <n v="2"/>
    <s v="UN"/>
    <m/>
    <m/>
    <m/>
    <s v="OK"/>
    <m/>
    <m/>
    <m/>
    <m/>
    <s v="OK"/>
    <m/>
  </r>
  <r>
    <m/>
    <m/>
    <m/>
    <m/>
    <m/>
    <m/>
    <s v="Actividad"/>
    <s v="P&gt;298185/01"/>
    <m/>
    <m/>
    <s v="2.3.2.02.02.009"/>
    <n v="1121"/>
    <s v="1-0100"/>
    <s v="5/281/CC"/>
    <s v="20200042502613202005"/>
    <m/>
    <x v="337"/>
    <s v="Implementar 4 estrategias de conservación en corredores ambientales."/>
    <s v="Estrategias implementadas"/>
    <n v="4"/>
    <n v="0.5"/>
    <s v="P&gt;298185/01 0009"/>
    <s v="Formación y sensibilización ambiental comunitaria (Gobernabilidad y participación.)"/>
    <n v="2000000"/>
    <n v="4"/>
    <s v="UN"/>
    <m/>
    <m/>
    <m/>
    <s v="OK"/>
    <m/>
    <m/>
    <m/>
    <m/>
    <s v="OK"/>
    <m/>
  </r>
  <r>
    <m/>
    <m/>
    <m/>
    <m/>
    <m/>
    <m/>
    <s v="Actividad"/>
    <s v="P&gt;298185/01"/>
    <m/>
    <m/>
    <s v="2.3.2.02.02.009"/>
    <n v="1121"/>
    <s v="1-0100"/>
    <s v="5/281/CC"/>
    <s v="20200042502613202005"/>
    <m/>
    <x v="337"/>
    <s v="Implementar 4 estrategias de conservación en corredores ambientales."/>
    <s v="Estrategias implementadas"/>
    <n v="4"/>
    <n v="0.5"/>
    <s v="P&gt;298185/01 0010"/>
    <s v="Realizar trabajos de reforestacion, revegetalización y/o restauración en los corredores seleccionados"/>
    <n v="60614700"/>
    <n v="6"/>
    <s v="HA"/>
    <d v="2021-02-01T00:00:00"/>
    <n v="11"/>
    <n v="2"/>
    <s v="OK"/>
    <n v="60000000"/>
    <m/>
    <m/>
    <m/>
    <s v="OK"/>
    <s v="Planificacion"/>
  </r>
  <r>
    <s v="32"/>
    <s v="AMBIENTE Y DESARROLLO SOSTENIBLE"/>
    <s v="276751"/>
    <s v="2020004250261"/>
    <s v="P&gt;298185"/>
    <s v="Mejoramiento de la gestión de los recursos naturales del departamento de Cundinamarca"/>
    <s v="Producto"/>
    <s v="P&gt;298185/02"/>
    <s v="3202006"/>
    <s v="Servicio de reforestación de ecosistemas"/>
    <s v="2.3.2.02.02.009"/>
    <n v="1121"/>
    <s v="1-0100"/>
    <s v="5/284/CC"/>
    <s v="20200042502613202006"/>
    <n v="101134356"/>
    <x v="338"/>
    <s v="Implementar 6 proyectos encaminados al buen uso y manejo de los recursos naturales en cuencas prioritarias del departamento."/>
    <s v="Proyectos implementados"/>
    <n v="6"/>
    <n v="3"/>
    <m/>
    <m/>
    <m/>
    <m/>
    <m/>
    <m/>
    <m/>
    <m/>
    <m/>
    <m/>
    <m/>
    <m/>
    <m/>
    <m/>
    <m/>
  </r>
  <r>
    <m/>
    <m/>
    <m/>
    <m/>
    <m/>
    <m/>
    <s v="Actividad"/>
    <s v="P&gt;298185/02"/>
    <m/>
    <m/>
    <s v="2.3.2.02.02.009"/>
    <n v="1121"/>
    <s v="1-0100"/>
    <s v="5/284/CC"/>
    <s v="20200042502613202006"/>
    <m/>
    <x v="338"/>
    <s v="Implementar 6 proyectos encaminados al buen uso y manejo de los recursos naturales en cuencas prioritarias del departamento."/>
    <s v="Proyectos implementados"/>
    <n v="6"/>
    <n v="3"/>
    <s v="P&gt;298185/02 0001"/>
    <s v="Formular plan de uso y ahorro eficiente del agua"/>
    <n v="228659200"/>
    <n v="5"/>
    <s v="UN"/>
    <m/>
    <m/>
    <m/>
    <s v="OK"/>
    <m/>
    <m/>
    <m/>
    <m/>
    <s v="OK"/>
    <m/>
  </r>
  <r>
    <m/>
    <m/>
    <m/>
    <m/>
    <m/>
    <m/>
    <s v="Actividad"/>
    <s v="P&gt;298185/02"/>
    <m/>
    <m/>
    <s v="2.3.2.02.02.009"/>
    <n v="1121"/>
    <s v="1-0100"/>
    <s v="5/284/CC"/>
    <s v="20200042502613202006"/>
    <m/>
    <x v="338"/>
    <s v="Implementar 6 proyectos encaminados al buen uso y manejo de los recursos naturales en cuencas prioritarias del departamento."/>
    <s v="Proyectos implementados"/>
    <n v="6"/>
    <n v="3"/>
    <s v="P&gt;298185/02 0002"/>
    <s v="Implementar acciones POMCAs"/>
    <n v="120046080"/>
    <n v="1"/>
    <s v="UN"/>
    <m/>
    <m/>
    <m/>
    <s v="OK"/>
    <m/>
    <m/>
    <m/>
    <m/>
    <s v="OK"/>
    <m/>
  </r>
  <r>
    <m/>
    <m/>
    <m/>
    <m/>
    <m/>
    <m/>
    <s v="Actividad"/>
    <s v="P&gt;298185/02"/>
    <m/>
    <m/>
    <s v="2.3.2.02.02.009"/>
    <n v="1121"/>
    <s v="1-0100"/>
    <s v="5/284/CC"/>
    <s v="20200042502613202006"/>
    <m/>
    <x v="338"/>
    <s v="Implementar 6 proyectos encaminados al buen uso y manejo de los recursos naturales en cuencas prioritarias del departamento."/>
    <s v="Proyectos implementados"/>
    <n v="6"/>
    <n v="3"/>
    <s v="P&gt;298185/02 0003"/>
    <s v="Realizar Talleres de capacitación y sensibilización a las comunidades"/>
    <n v="130439680"/>
    <n v="1"/>
    <s v="UN"/>
    <d v="2021-02-01T00:00:00"/>
    <n v="11"/>
    <n v="1"/>
    <s v="OK"/>
    <n v="101134356"/>
    <n v="80000000"/>
    <m/>
    <m/>
    <s v="OK"/>
    <s v="Ecosistemas"/>
  </r>
  <r>
    <m/>
    <m/>
    <m/>
    <m/>
    <m/>
    <m/>
    <s v="Actividad"/>
    <s v="P&gt;298185/02"/>
    <m/>
    <m/>
    <s v="2.3.2.02.02.009"/>
    <n v="1121"/>
    <s v="1-0100"/>
    <s v="5/284/CC"/>
    <s v="20200042502613202006"/>
    <m/>
    <x v="338"/>
    <s v="Implementar 6 proyectos encaminados al buen uso y manejo de los recursos naturales en cuencas prioritarias del departamento."/>
    <s v="Proyectos implementados"/>
    <n v="6"/>
    <n v="3"/>
    <s v="P&gt;298185/02 0004"/>
    <s v="Implementar sistemas de telemetria"/>
    <n v="109882696"/>
    <n v="1"/>
    <s v="UN"/>
    <m/>
    <m/>
    <m/>
    <s v="OK"/>
    <m/>
    <m/>
    <m/>
    <m/>
    <s v="OK"/>
    <m/>
  </r>
  <r>
    <m/>
    <m/>
    <m/>
    <m/>
    <m/>
    <m/>
    <s v="Actividad"/>
    <s v="P&gt;298185/02"/>
    <m/>
    <m/>
    <s v="2.3.2.02.02.009"/>
    <n v="1121"/>
    <s v="1-0100"/>
    <s v="5/284/CC"/>
    <s v="20200042502613202006"/>
    <m/>
    <x v="338"/>
    <s v="Implementar 6 proyectos encaminados al buen uso y manejo de los recursos naturales en cuencas prioritarias del departamento."/>
    <s v="Proyectos implementados"/>
    <n v="6"/>
    <n v="3"/>
    <s v="P&gt;298185/02 0005"/>
    <s v="Reforestar y proteger las áreas degradadas"/>
    <n v="167750000"/>
    <n v="25"/>
    <s v="HA"/>
    <m/>
    <m/>
    <m/>
    <s v="OK"/>
    <m/>
    <m/>
    <m/>
    <m/>
    <s v="OK"/>
    <m/>
  </r>
  <r>
    <s v="32"/>
    <s v="AMBIENTE Y DESARROLLO SOSTENIBLE"/>
    <s v="273935"/>
    <s v="2020004250199"/>
    <s v="P&gt;298187"/>
    <s v="Conservación del potencial hidrico en el departamento de Cundinamarca"/>
    <s v="Producto"/>
    <s v="P&gt;298187/01"/>
    <s v="3202012"/>
    <s v="Servicio de protección de ecosistemas"/>
    <s v="2.3.2.02.02.009"/>
    <n v="1121"/>
    <s v="3-1201"/>
    <s v="5/282/CC"/>
    <s v="20200042501993202012"/>
    <n v="6885000"/>
    <x v="339"/>
    <s v="Conservar 10.000 hectáreas localizadas en áreas de importancia hídrica."/>
    <s v="Hectáreas conservadas"/>
    <n v="10000"/>
    <n v="3500"/>
    <m/>
    <m/>
    <m/>
    <m/>
    <m/>
    <m/>
    <m/>
    <m/>
    <m/>
    <m/>
    <m/>
    <m/>
    <m/>
    <m/>
    <m/>
  </r>
  <r>
    <m/>
    <m/>
    <m/>
    <m/>
    <m/>
    <m/>
    <s v="Actividad"/>
    <s v="P&gt;298187/01"/>
    <m/>
    <m/>
    <s v="2.3.2.02.02.009"/>
    <n v="1121"/>
    <s v="3-1201"/>
    <s v="5/282/CC"/>
    <s v="20200042501993202012"/>
    <m/>
    <x v="339"/>
    <s v="Conservar 10.000 hectáreas localizadas en áreas de importancia hídrica."/>
    <s v="Hectáreas conservadas"/>
    <n v="10000"/>
    <n v="3500"/>
    <s v="P&gt;298187/01 0002"/>
    <s v="GESTION INMOBILIARIA"/>
    <n v="598090672"/>
    <n v="1"/>
    <s v="UN"/>
    <m/>
    <m/>
    <m/>
    <s v="OK"/>
    <m/>
    <m/>
    <m/>
    <m/>
    <s v="OK"/>
    <m/>
  </r>
  <r>
    <m/>
    <m/>
    <m/>
    <m/>
    <m/>
    <m/>
    <s v="Actividad"/>
    <s v="P&gt;298187/01"/>
    <m/>
    <m/>
    <s v="2.3.2.02.02.009"/>
    <n v="1121"/>
    <s v="3-1201"/>
    <s v="5/282/CC"/>
    <s v="20200042501993202012"/>
    <m/>
    <x v="339"/>
    <s v="Conservar 10.000 hectáreas localizadas en áreas de importancia hídrica."/>
    <s v="Hectáreas conservadas"/>
    <n v="10000"/>
    <n v="3500"/>
    <s v="P&gt;298187/01 0004"/>
    <s v="ADQUISICION DE PREDIOS"/>
    <n v="3850000000"/>
    <n v="550"/>
    <s v="HA"/>
    <m/>
    <m/>
    <m/>
    <s v="OK"/>
    <m/>
    <m/>
    <m/>
    <m/>
    <s v="OK"/>
    <m/>
  </r>
  <r>
    <m/>
    <m/>
    <m/>
    <m/>
    <m/>
    <m/>
    <s v="Actividad"/>
    <s v="P&gt;298187/01"/>
    <m/>
    <m/>
    <s v="2.3.2.02.02.009"/>
    <n v="1121"/>
    <s v="3-1201"/>
    <s v="5/282/CC"/>
    <s v="20200042501993202012"/>
    <m/>
    <x v="339"/>
    <s v="Conservar 10.000 hectáreas localizadas en áreas de importancia hídrica."/>
    <s v="Hectáreas conservadas"/>
    <n v="10000"/>
    <n v="3500"/>
    <s v="P&gt;298187/01 0009"/>
    <s v="PLAN DE INTERVENCIÓN DE PREDIOS DE IMPORTANCIA HIDRICA"/>
    <n v="10545413"/>
    <n v="1"/>
    <s v="UN"/>
    <d v="2021-02-01T00:00:00"/>
    <n v="11"/>
    <n v="1"/>
    <s v="OK"/>
    <n v="6885000"/>
    <m/>
    <m/>
    <m/>
    <s v="OK"/>
    <s v="Planificacion"/>
  </r>
  <r>
    <s v="32"/>
    <s v="AMBIENTE Y DESARROLLO SOSTENIBLE"/>
    <s v="273935"/>
    <s v="2020004250199"/>
    <s v="P&gt;298187"/>
    <s v="Conservación del potencial hidrico en el departamento de Cundinamarca"/>
    <s v="Producto"/>
    <s v="P&gt;298187/01"/>
    <s v="3202012"/>
    <s v="Servicio de protección de ecosistemas"/>
    <s v="2.3.2.02.02.009"/>
    <n v="1121"/>
    <s v="3-1200"/>
    <s v="5/282/CC"/>
    <s v="20200042501993202012"/>
    <n v="4451751085"/>
    <x v="339"/>
    <s v="Conservar 10.000 hectáreas localizadas en áreas de importancia hídrica."/>
    <s v="Hectáreas conservadas"/>
    <n v="10000"/>
    <n v="3500"/>
    <m/>
    <m/>
    <m/>
    <m/>
    <m/>
    <m/>
    <m/>
    <m/>
    <m/>
    <m/>
    <m/>
    <m/>
    <m/>
    <m/>
    <m/>
  </r>
  <r>
    <m/>
    <m/>
    <m/>
    <m/>
    <m/>
    <m/>
    <s v="Actividad"/>
    <s v="P&gt;298187/01"/>
    <m/>
    <m/>
    <s v="2.3.2.02.02.009"/>
    <n v="1121"/>
    <s v="3-1200"/>
    <s v="5/282/CC"/>
    <s v="20200042501993202012"/>
    <m/>
    <x v="339"/>
    <s v="Conservar 10.000 hectáreas localizadas en áreas de importancia hídrica."/>
    <s v="Hectáreas conservadas"/>
    <n v="10000"/>
    <n v="3500"/>
    <s v="P&gt;298187/01 0002"/>
    <s v="GESTION INMOBILIARIA"/>
    <n v="598090672"/>
    <n v="1"/>
    <s v="UN"/>
    <d v="2021-02-01T00:00:00"/>
    <n v="11"/>
    <n v="1"/>
    <s v="OK"/>
    <n v="601751085"/>
    <m/>
    <m/>
    <m/>
    <s v="OK"/>
    <s v="Recurso Hidrico"/>
  </r>
  <r>
    <m/>
    <m/>
    <m/>
    <m/>
    <m/>
    <m/>
    <s v="Actividad"/>
    <s v="P&gt;298187/01"/>
    <m/>
    <m/>
    <s v="2.3.2.02.02.009"/>
    <n v="1121"/>
    <s v="3-1200"/>
    <s v="5/282/CC"/>
    <s v="20200042501993202012"/>
    <m/>
    <x v="339"/>
    <s v="Conservar 10.000 hectáreas localizadas en áreas de importancia hídrica."/>
    <s v="Hectáreas conservadas"/>
    <n v="10000"/>
    <n v="3500"/>
    <s v="P&gt;298187/01 0004"/>
    <s v="ADQUISICION DE PREDIOS"/>
    <n v="3850000000"/>
    <n v="550"/>
    <s v="HA"/>
    <d v="2021-02-01T00:00:00"/>
    <n v="11"/>
    <n v="550"/>
    <s v="OK"/>
    <n v="3850000000"/>
    <m/>
    <m/>
    <m/>
    <s v="OK"/>
    <s v="Recurso Hidrico"/>
  </r>
  <r>
    <m/>
    <m/>
    <m/>
    <m/>
    <m/>
    <m/>
    <s v="Actividad"/>
    <s v="P&gt;298187/01"/>
    <m/>
    <m/>
    <s v="2.3.2.02.02.009"/>
    <n v="1121"/>
    <s v="3-1200"/>
    <s v="5/282/CC"/>
    <s v="20200042501993202012"/>
    <m/>
    <x v="339"/>
    <s v="Conservar 10.000 hectáreas localizadas en áreas de importancia hídrica."/>
    <s v="Hectáreas conservadas"/>
    <n v="10000"/>
    <n v="3500"/>
    <s v="P&gt;298187/01 0009"/>
    <s v="PLAN DE INTERVENCIÓN DE PREDIOS DE IMPORTANCIA HIDRICA"/>
    <n v="10545413"/>
    <n v="1"/>
    <s v="UN"/>
    <m/>
    <m/>
    <m/>
    <s v="OK"/>
    <m/>
    <m/>
    <m/>
    <m/>
    <s v="OK"/>
    <m/>
  </r>
  <r>
    <s v="32"/>
    <s v="AMBIENTE Y DESARROLLO SOSTENIBLE"/>
    <s v="273935"/>
    <s v="2020004250199"/>
    <s v="P&gt;298187"/>
    <s v="Conservación del potencial hidrico en el departamento de Cundinamarca"/>
    <s v="Producto"/>
    <s v="P&gt;298187/02"/>
    <s v="3202008"/>
    <s v="Servicio de administración y manejo de áreas protegidas"/>
    <s v="2.3.2.02.02.009"/>
    <n v="1121"/>
    <s v="3-1200"/>
    <s v="5/282/CC"/>
    <s v="20200042501993202008"/>
    <n v="2550900681"/>
    <x v="339"/>
    <s v="Conservar 10.000 hectáreas localizadas en áreas de importancia hídrica."/>
    <s v="Hectáreas conservadas"/>
    <n v="10000"/>
    <n v="3500"/>
    <m/>
    <m/>
    <m/>
    <m/>
    <m/>
    <m/>
    <m/>
    <m/>
    <m/>
    <m/>
    <m/>
    <m/>
    <m/>
    <m/>
    <m/>
  </r>
  <r>
    <m/>
    <m/>
    <m/>
    <m/>
    <m/>
    <m/>
    <s v="Actividad"/>
    <s v="P&gt;298187/02"/>
    <m/>
    <m/>
    <s v="2.3.2.02.02.009"/>
    <n v="1121"/>
    <s v="3-1200"/>
    <s v="5/282/CC"/>
    <s v="20200042501993202008"/>
    <m/>
    <x v="339"/>
    <s v="Conservar 10.000 hectáreas localizadas en áreas de importancia hídrica."/>
    <s v="Hectáreas conservadas"/>
    <n v="10000"/>
    <n v="3500"/>
    <s v="P&gt;298187/02 0005"/>
    <s v="DIAGNOSTICO DE LOS PREDIOS ADQUIRIDOS POR EL DEPARTAMENTO Y PLAN DE TRABAJO PARA MANTENIMIENTO."/>
    <n v="703636087"/>
    <n v="1"/>
    <s v="UN"/>
    <d v="2021-02-01T00:00:00"/>
    <n v="11"/>
    <n v="1"/>
    <s v="OK"/>
    <n v="5509006811"/>
    <m/>
    <m/>
    <m/>
    <s v="OK"/>
    <s v="Planificacion"/>
  </r>
  <r>
    <m/>
    <m/>
    <m/>
    <m/>
    <m/>
    <m/>
    <s v="Actividad"/>
    <s v="P&gt;298187/02"/>
    <m/>
    <m/>
    <s v="2.3.2.02.02.009"/>
    <n v="1121"/>
    <s v="3-1200"/>
    <s v="5/282/CC"/>
    <s v="20200042501993202008"/>
    <m/>
    <x v="339"/>
    <s v="Conservar 10.000 hectáreas localizadas en áreas de importancia hídrica."/>
    <s v="Hectáreas conservadas"/>
    <n v="10000"/>
    <n v="3500"/>
    <s v="P&gt;298187/02 0008"/>
    <s v="MANTENIMIENTO Y RECUPERACIÓN 1.240 HA."/>
    <n v="2810096492"/>
    <n v="298"/>
    <s v="HA"/>
    <d v="2021-02-01T00:00:00"/>
    <n v="11"/>
    <n v="298"/>
    <s v="OK"/>
    <n v="2000000000"/>
    <m/>
    <m/>
    <m/>
    <s v="OK"/>
    <s v="Planificacion"/>
  </r>
  <r>
    <s v="32"/>
    <s v="AMBIENTE Y DESARROLLO SOSTENIBLE"/>
    <s v="273935"/>
    <s v="2020004250199"/>
    <s v="P&gt;298187"/>
    <s v="Conservación del potencial hidrico en el departamento de Cundinamarca"/>
    <s v="Producto"/>
    <s v="P&gt;298187/04"/>
    <s v="3202037"/>
    <s v="Servicio de recuperación de cuerpos de agua lénticos y lóticos"/>
    <s v="2.3.2.02.02.009"/>
    <n v="1121"/>
    <s v="1-0100"/>
    <s v="5/280/CC"/>
    <s v="20200042501993202037"/>
    <n v="212403941"/>
    <x v="340"/>
    <s v="Implementar 2 proyectos de recuperación de ecosistemas lagunares en el departamento."/>
    <s v="Proyectos implementados"/>
    <n v="2"/>
    <n v="1"/>
    <m/>
    <m/>
    <m/>
    <m/>
    <m/>
    <m/>
    <m/>
    <m/>
    <m/>
    <m/>
    <m/>
    <m/>
    <m/>
    <m/>
    <m/>
  </r>
  <r>
    <m/>
    <m/>
    <m/>
    <m/>
    <m/>
    <m/>
    <s v="Actividad"/>
    <s v="P&gt;298187/04"/>
    <m/>
    <m/>
    <s v="2.3.2.02.02.009"/>
    <n v="1121"/>
    <s v="1-0100"/>
    <s v="5/280/CC"/>
    <s v="20200042501993202037"/>
    <m/>
    <x v="340"/>
    <s v="Implementar 2 proyectos de recuperación de ecosistemas lagunares en el departamento."/>
    <s v="Proyectos implementados"/>
    <n v="2"/>
    <n v="1"/>
    <s v="P&gt;298187/04 0003"/>
    <s v="INTERVENCION DE ZONAS DE RONDA DE CUERPOS LAGUNARES"/>
    <n v="32500000"/>
    <n v="1"/>
    <s v="UN"/>
    <d v="2021-02-01T00:00:00"/>
    <n v="11"/>
    <n v="1"/>
    <s v="OK"/>
    <n v="112403941"/>
    <n v="100000000"/>
    <m/>
    <m/>
    <s v="OK"/>
    <s v="Recurso Hidrico"/>
  </r>
  <r>
    <m/>
    <m/>
    <m/>
    <m/>
    <m/>
    <m/>
    <s v="Actividad"/>
    <s v="P&gt;298187/04"/>
    <m/>
    <m/>
    <s v="2.3.2.02.02.009"/>
    <n v="1121"/>
    <s v="1-0100"/>
    <s v="5/280/CC"/>
    <s v="20200042501993202037"/>
    <m/>
    <x v="340"/>
    <s v="Implementar 2 proyectos de recuperación de ecosistemas lagunares en el departamento."/>
    <s v="Proyectos implementados"/>
    <n v="2"/>
    <n v="1"/>
    <s v="P&gt;298187/04 0006"/>
    <s v="CONTROL DE VEGETACIÓN ACUÁTICA POR MEDIO DE EXTRACCIÓN MECÁNICA, BIOLÓGICA O QUÍMICA"/>
    <n v="280000000"/>
    <n v="1"/>
    <s v="UN"/>
    <d v="2021-02-01T00:00:00"/>
    <n v="11"/>
    <n v="1"/>
    <s v="OK"/>
    <n v="100000000"/>
    <m/>
    <m/>
    <m/>
    <s v="OK"/>
    <s v="Recurso Hidrico"/>
  </r>
  <r>
    <s v="32"/>
    <s v="AMBIENTE Y DESARROLLO SOSTENIBLE"/>
    <s v="273935"/>
    <s v="2020004250199"/>
    <s v="P&gt;298187"/>
    <s v="Conservación del potencial hidrico en el departamento de Cundinamarca"/>
    <s v="Producto"/>
    <s v="P&gt;298187/05"/>
    <s v="3202005"/>
    <s v="Servicio de restauración de ecosistemas"/>
    <s v="2.3.2.02.02.009"/>
    <n v="1121"/>
    <s v="3-1200"/>
    <s v="5/282/CC"/>
    <s v="20200042501993202005"/>
    <n v="4690907234"/>
    <x v="339"/>
    <s v="Conservar 10.000 hectáreas localizadas en áreas de importancia hídrica."/>
    <s v="Hectáreas conservadas"/>
    <n v="10000"/>
    <n v="3500"/>
    <m/>
    <m/>
    <m/>
    <m/>
    <m/>
    <m/>
    <m/>
    <m/>
    <m/>
    <m/>
    <m/>
    <m/>
    <m/>
    <m/>
    <m/>
  </r>
  <r>
    <m/>
    <m/>
    <m/>
    <m/>
    <m/>
    <m/>
    <s v="Actividad"/>
    <s v="P&gt;298187/05"/>
    <m/>
    <m/>
    <s v="2.3.2.02.02.009"/>
    <n v="1121"/>
    <s v="3-1200"/>
    <s v="5/282/CC"/>
    <s v="20200042501993202005"/>
    <m/>
    <x v="339"/>
    <s v="Conservar 10.000 hectáreas localizadas en áreas de importancia hídrica."/>
    <s v="Hectáreas conservadas"/>
    <n v="10000"/>
    <n v="3500"/>
    <s v="P&gt;298187/05 0001"/>
    <s v="DESARROLLO DEL ESQUEMA DE PAGO POR SERVICIOS AMBIENTALES"/>
    <n v="4690907234"/>
    <n v="1"/>
    <s v="UN"/>
    <d v="2021-02-01T00:00:00"/>
    <n v="11"/>
    <n v="1"/>
    <s v="OK"/>
    <n v="4690907234"/>
    <m/>
    <m/>
    <m/>
    <s v="OK"/>
    <s v="Recurso Hidrico"/>
  </r>
  <r>
    <s v="32"/>
    <s v="AMBIENTE Y DESARROLLO SOSTENIBLE"/>
    <s v="274485"/>
    <s v="2020004250236"/>
    <s v="P&gt;298188"/>
    <s v="Generación de alianzas de responsabilidad ambiental empresarial con el sector privado de Cundinamarca"/>
    <s v="Producto"/>
    <s v="P&gt;298188/01"/>
    <s v="3201005"/>
    <s v="Documentos de estudios técnicos para el fortalecimiento del desempeño ambiental de los sectores productivos"/>
    <s v="2.3.2.02.02.009"/>
    <n v="1121"/>
    <s v="1-0100"/>
    <s v="5/319/CC"/>
    <s v="20200042502363201005"/>
    <n v="100000000"/>
    <x v="341"/>
    <s v="Articular con el sector privado una estrategia de responsabilidad ambiental empresarial"/>
    <s v="Estrategia de articulación implementada"/>
    <n v="1"/>
    <n v="0.8"/>
    <m/>
    <m/>
    <m/>
    <m/>
    <m/>
    <m/>
    <m/>
    <m/>
    <m/>
    <m/>
    <m/>
    <m/>
    <m/>
    <m/>
    <m/>
  </r>
  <r>
    <m/>
    <m/>
    <m/>
    <m/>
    <m/>
    <m/>
    <s v="Actividad"/>
    <s v="P&gt;298188/01"/>
    <m/>
    <m/>
    <s v="2.3.2.02.02.009"/>
    <n v="1121"/>
    <s v="1-0100"/>
    <s v="5/319/CC"/>
    <s v="20200042502363201005"/>
    <m/>
    <x v="341"/>
    <s v="Articular con el sector privado una estrategia de responsabilidad ambiental empresarial"/>
    <s v="Estrategia de articulación implementada"/>
    <n v="1"/>
    <n v="0.8"/>
    <s v="P&gt;298188/01 0001"/>
    <s v="DEFINICIÓN DE LOS SERVICIOS A OFERTAR Y ESTRUCTURACIÓN DE LA COMPENSACIÓN"/>
    <n v="26971392"/>
    <n v="1"/>
    <s v="UN"/>
    <m/>
    <m/>
    <m/>
    <s v="OK"/>
    <m/>
    <m/>
    <m/>
    <m/>
    <s v="OK"/>
    <m/>
  </r>
  <r>
    <m/>
    <m/>
    <m/>
    <m/>
    <m/>
    <m/>
    <s v="Actividad"/>
    <s v="P&gt;298188/01"/>
    <m/>
    <m/>
    <s v="2.3.2.02.02.009"/>
    <n v="1121"/>
    <s v="1-0100"/>
    <s v="5/319/CC"/>
    <s v="20200042502363201005"/>
    <m/>
    <x v="341"/>
    <s v="Articular con el sector privado una estrategia de responsabilidad ambiental empresarial"/>
    <s v="Estrategia de articulación implementada"/>
    <n v="1"/>
    <n v="0.8"/>
    <s v="P&gt;298188/01 0002"/>
    <s v="CONSTRUCCIÓN DE LA ESTRATEGIA (PORTAFOLIO DE SERVI CIOS)."/>
    <n v="26971392"/>
    <n v="1"/>
    <s v="UN"/>
    <m/>
    <m/>
    <m/>
    <s v="OK"/>
    <m/>
    <m/>
    <m/>
    <m/>
    <s v="OK"/>
    <m/>
  </r>
  <r>
    <m/>
    <m/>
    <m/>
    <m/>
    <m/>
    <m/>
    <s v="Actividad"/>
    <s v="P&gt;298188/01"/>
    <m/>
    <m/>
    <s v="2.3.2.02.02.009"/>
    <n v="1121"/>
    <s v="1-0100"/>
    <s v="5/319/CC"/>
    <s v="20200042502363201005"/>
    <m/>
    <x v="341"/>
    <s v="Articular con el sector privado una estrategia de responsabilidad ambiental empresarial"/>
    <s v="Estrategia de articulación implementada"/>
    <n v="1"/>
    <n v="0.8"/>
    <s v="P&gt;298188/01 0003"/>
    <s v="IMPLEMENTACIÓN DE LA ESTRATEGIA"/>
    <n v="190000000"/>
    <n v="1"/>
    <s v="UN"/>
    <d v="2021-02-01T00:00:00"/>
    <n v="11"/>
    <n v="1"/>
    <s v="OK"/>
    <n v="100000000"/>
    <m/>
    <m/>
    <m/>
    <s v="OK"/>
    <s v="Despacho"/>
  </r>
  <r>
    <m/>
    <m/>
    <m/>
    <m/>
    <m/>
    <m/>
    <s v="Actividad"/>
    <s v="P&gt;298188/01"/>
    <m/>
    <m/>
    <s v="2.3.2.02.02.009"/>
    <n v="1121"/>
    <s v="1-0100"/>
    <s v="5/319/CC"/>
    <s v="20200042502363201005"/>
    <m/>
    <x v="341"/>
    <s v="Articular con el sector privado una estrategia de responsabilidad ambiental empresarial"/>
    <s v="Estrategia de articulación implementada"/>
    <n v="1"/>
    <n v="0.8"/>
    <s v="P&gt;298188/01 0004"/>
    <s v="ELABORACIÓN DE MATERIAL INFORMATIVO DIVULGACION ESTRATEGIA"/>
    <n v="10554125"/>
    <n v="1"/>
    <s v="UN"/>
    <m/>
    <m/>
    <m/>
    <s v="OK"/>
    <m/>
    <m/>
    <m/>
    <m/>
    <s v="OK"/>
    <m/>
  </r>
  <r>
    <m/>
    <m/>
    <m/>
    <m/>
    <m/>
    <m/>
    <s v="Actividad"/>
    <s v="P&gt;298188/01"/>
    <m/>
    <m/>
    <s v="2.3.2.02.02.009"/>
    <n v="1121"/>
    <s v="1-0100"/>
    <s v="5/319/CC"/>
    <s v="20200042502363201005"/>
    <m/>
    <x v="341"/>
    <s v="Articular con el sector privado una estrategia de responsabilidad ambiental empresarial"/>
    <s v="Estrategia de articulación implementada"/>
    <n v="1"/>
    <n v="0.8"/>
    <s v="P&gt;298188/01 0005"/>
    <s v="SOCIALIZACIÓN DE LA ESTRATEGIA AL SECTOR PRIVADO."/>
    <n v="10554125"/>
    <n v="3"/>
    <s v="UN"/>
    <m/>
    <m/>
    <m/>
    <s v="OK"/>
    <m/>
    <m/>
    <m/>
    <m/>
    <s v="OK"/>
    <m/>
  </r>
  <r>
    <m/>
    <m/>
    <m/>
    <m/>
    <m/>
    <m/>
    <s v="Actividad"/>
    <s v="P&gt;298188/01"/>
    <m/>
    <m/>
    <s v="2.3.2.02.02.009"/>
    <n v="1121"/>
    <s v="1-0100"/>
    <s v="5/319/CC"/>
    <s v="20200042502363201005"/>
    <m/>
    <x v="341"/>
    <s v="Articular con el sector privado una estrategia de responsabilidad ambiental empresarial"/>
    <s v="Estrategia de articulación implementada"/>
    <n v="1"/>
    <n v="0.8"/>
    <s v="P&gt;298188/01 0006"/>
    <s v="ELABORACIÓN DEL DIAGNOSTICO SITUACIONAL DEL SECTOR PRIVADO Y LA INDUSTRIA MANUFACTURERA DEL TERRITORIO"/>
    <n v="26971392"/>
    <n v="1"/>
    <s v="UN"/>
    <m/>
    <m/>
    <m/>
    <s v="OK"/>
    <m/>
    <m/>
    <m/>
    <m/>
    <s v="OK"/>
    <m/>
  </r>
  <r>
    <m/>
    <m/>
    <m/>
    <m/>
    <m/>
    <m/>
    <s v="Actividad"/>
    <s v="P&gt;298188/01"/>
    <m/>
    <m/>
    <s v="2.3.2.02.02.009"/>
    <n v="1121"/>
    <s v="1-0100"/>
    <s v="5/319/CC"/>
    <s v="20200042502363201005"/>
    <m/>
    <x v="341"/>
    <s v="Articular con el sector privado una estrategia de responsabilidad ambiental empresarial"/>
    <s v="Estrategia de articulación implementada"/>
    <n v="1"/>
    <n v="0.8"/>
    <s v="P&gt;298188/01 0007"/>
    <s v="ELABORACIÓN PIEZAS PUBLICITARIAS COMO APOYO A LOS PROCESOS DE SOCIALIZACIÓN."/>
    <n v="20000000"/>
    <n v="1"/>
    <s v="UN"/>
    <m/>
    <m/>
    <m/>
    <s v="OK"/>
    <m/>
    <m/>
    <m/>
    <m/>
    <s v="OK"/>
    <m/>
  </r>
  <r>
    <m/>
    <m/>
    <m/>
    <m/>
    <m/>
    <m/>
    <s v="Actividad"/>
    <s v="P&gt;298188/01"/>
    <m/>
    <m/>
    <s v="2.3.2.02.02.009"/>
    <n v="1121"/>
    <s v="1-0100"/>
    <s v="5/319/CC"/>
    <s v="20200042502363201005"/>
    <m/>
    <x v="341"/>
    <s v="Articular con el sector privado una estrategia de responsabilidad ambiental empresarial"/>
    <s v="Estrategia de articulación implementada"/>
    <n v="1"/>
    <n v="0.8"/>
    <s v="P&gt;298188/01 0008"/>
    <s v="PAGO IMPUESTOS , TASAS Y RETRIBUCIONES"/>
    <n v="14642691"/>
    <n v="1"/>
    <s v="UN"/>
    <m/>
    <m/>
    <m/>
    <s v="OK"/>
    <m/>
    <m/>
    <m/>
    <m/>
    <s v="OK"/>
    <m/>
  </r>
  <r>
    <s v="40"/>
    <s v="VIVIENDA, CIUDAD Y TERRITORIO"/>
    <s v="277682"/>
    <s v="2020004250313"/>
    <s v="P&gt;298212"/>
    <s v="Aportes para la construcción de las Fases I y II de la Planta de Tratamiento de Aguas Residuales Canoas en el Municipio de Soac"/>
    <s v="Producto"/>
    <s v="P&gt;298212/01"/>
    <s v="4003040"/>
    <s v="Servicio de apoyo financiero en tratamiento de aguas residuales"/>
    <s v="2.3.2.02.02.009"/>
    <n v="1121"/>
    <s v="1-0100"/>
    <s v="5/343/FC"/>
    <s v="20200042503134003040"/>
    <n v="8437000000"/>
    <x v="342"/>
    <s v="Cofinanciar la construcción de la PTAR Canoas en cumplimiento de la sentencia 2001-90479 de marzo 28 de 2014 del Consejo de Estado."/>
    <s v="Recursos aportados"/>
    <n v="1"/>
    <n v="0.25"/>
    <m/>
    <m/>
    <m/>
    <m/>
    <m/>
    <m/>
    <m/>
    <m/>
    <m/>
    <m/>
    <m/>
    <m/>
    <m/>
    <m/>
    <m/>
  </r>
  <r>
    <m/>
    <m/>
    <m/>
    <m/>
    <m/>
    <m/>
    <s v="Actividad"/>
    <s v="P&gt;298212/01"/>
    <m/>
    <m/>
    <s v="2.3.2.02.02.009"/>
    <n v="1121"/>
    <s v="1-0100"/>
    <s v="5/343/FC"/>
    <s v="20200042503134003040"/>
    <m/>
    <x v="342"/>
    <s v="Cofinanciar la construcción de la PTAR Canoas en cumplimiento de la sentencia 2001-90479 de marzo 28 de 2014 del Consejo de Estado."/>
    <s v="Recursos aportados"/>
    <n v="1"/>
    <n v="0.25"/>
    <s v="P&gt;298212/01 0001"/>
    <s v="TRANSFERIR RECURSOS AL EJECUTOR EN EL CUMPLIMIENTO DE LA SENTENCIA DEL RIO BOGOTÁ PARA LA CONSTRUCCIÓN DE LA PTAR CANOAS."/>
    <n v="8500000000"/>
    <n v="1"/>
    <s v="%"/>
    <d v="2021-07-30T00:00:00"/>
    <n v="1"/>
    <n v="1"/>
    <s v="OK"/>
    <n v="8437000000"/>
    <m/>
    <m/>
    <m/>
    <s v="OK"/>
    <s v="Despacho"/>
  </r>
  <r>
    <m/>
    <m/>
    <m/>
    <m/>
    <m/>
    <m/>
    <s v="Actividad"/>
    <s v="P&gt;298212/01"/>
    <m/>
    <m/>
    <s v="2.3.2.02.02.009"/>
    <n v="1121"/>
    <s v="1-0100"/>
    <s v="5/343/FC"/>
    <s v="20200042503134003040"/>
    <m/>
    <x v="342"/>
    <s v="Cofinanciar la construcción de la PTAR Canoas en cumplimiento de la sentencia 2001-90479 de marzo 28 de 2014 del Consejo de Estado."/>
    <s v="Recursos aportados"/>
    <n v="1"/>
    <n v="0.25"/>
    <s v="P&gt;298212/01 0002"/>
    <s v="SEGUIMIENTO A LA EJECUCIÓN E INVERSIÓN DE LOS RECURSOS"/>
    <n v="136000000"/>
    <n v="1"/>
    <s v="Num"/>
    <m/>
    <m/>
    <m/>
    <s v="OK"/>
    <m/>
    <m/>
    <m/>
    <m/>
    <s v="OK"/>
    <m/>
  </r>
  <r>
    <s v="32"/>
    <s v="AMBIENTE Y DESARROLLO SOSTENIBLE"/>
    <s v="275368"/>
    <s v="2020004250316"/>
    <s v="P&gt;298213"/>
    <s v="Desarrollo de proyectos articulados para la Preservación de los activos ambientales de Cundinamarca Cundinamarca"/>
    <s v="Producto"/>
    <s v="P&gt;298213/01"/>
    <s v="3206007"/>
    <s v="Servicio de articulación para la gestión del cambio climático en la toma de decisiones sectoriales y territoriales"/>
    <s v="2.3.2.02.02.009"/>
    <n v="1121"/>
    <s v="1-0100"/>
    <s v="5/344/CC"/>
    <s v="20200042503163206007"/>
    <n v="40000000"/>
    <x v="343"/>
    <s v="Implementar 1 instrumento para la articulación de la inversión de áreas de importancia estratégica para la conservación de recursos hídricos (art. 111 de la ley 99 de 1993)"/>
    <s v="Instrumento de articulación implementado"/>
    <n v="1"/>
    <n v="0.4"/>
    <m/>
    <m/>
    <m/>
    <m/>
    <m/>
    <m/>
    <m/>
    <m/>
    <m/>
    <m/>
    <m/>
    <m/>
    <m/>
    <m/>
    <m/>
  </r>
  <r>
    <m/>
    <m/>
    <m/>
    <m/>
    <m/>
    <m/>
    <s v="Actividad"/>
    <s v="P&gt;298213/01"/>
    <m/>
    <m/>
    <s v="2.3.2.02.02.009"/>
    <n v="1121"/>
    <s v="1-0100"/>
    <s v="5/344/CC"/>
    <s v="20200042503163206007"/>
    <m/>
    <x v="343"/>
    <s v="Implementar 1 instrumento para la articulación de la inversión de áreas de importancia estratégica para la conservación de recursos hídricos (art. 111 de la ley 99 de 1993)"/>
    <s v="Instrumento de articulación implementado"/>
    <n v="1"/>
    <n v="0.4"/>
    <s v="P&gt;298213/01 0001"/>
    <s v="Definicion del instrumento de articulación de los recursos del 1% de la ley 99 del 1993"/>
    <n v="40000000"/>
    <n v="1"/>
    <s v="Num"/>
    <m/>
    <m/>
    <m/>
    <s v="OK"/>
    <m/>
    <m/>
    <m/>
    <m/>
    <s v="OK"/>
    <m/>
  </r>
  <r>
    <m/>
    <m/>
    <m/>
    <m/>
    <m/>
    <m/>
    <s v="Actividad"/>
    <s v="P&gt;298213/01"/>
    <m/>
    <m/>
    <s v="2.3.2.02.02.009"/>
    <n v="1121"/>
    <s v="1-0100"/>
    <s v="5/344/CC"/>
    <s v="20200042503163206007"/>
    <m/>
    <x v="343"/>
    <s v="Implementar 1 instrumento para la articulación de la inversión de áreas de importancia estratégica para la conservación de recursos hídricos (art. 111 de la ley 99 de 1993)"/>
    <s v="Instrumento de articulación implementado"/>
    <n v="1"/>
    <n v="0.4"/>
    <s v="P&gt;298213/01 0002"/>
    <s v="Socialización del instrumento ."/>
    <n v="21108249"/>
    <n v="3"/>
    <s v="Num"/>
    <d v="2021-02-01T00:00:00"/>
    <n v="11"/>
    <n v="1"/>
    <s v="OK"/>
    <n v="40000000"/>
    <m/>
    <m/>
    <m/>
    <s v="OK"/>
    <s v="Planificacion"/>
  </r>
  <r>
    <s v="32"/>
    <s v="AMBIENTE Y DESARROLLO SOSTENIBLE"/>
    <s v="275179"/>
    <s v="2020004250317"/>
    <s v="P&gt;298214"/>
    <s v="Implementación de estrategias para enfrentar la crisis climática para la región Bogotá- Cundinamarca"/>
    <s v="Producto"/>
    <s v="P&gt;298214/01"/>
    <s v="3206007"/>
    <s v="Servicio de articulación para la gestión del cambio climático en la toma de decisiones sectoriales y territoriales"/>
    <s v="2.3.2.02.02.009"/>
    <n v="1121"/>
    <s v="1-0100"/>
    <s v="5/346/CC"/>
    <s v="20200042503173206007"/>
    <n v="100000000"/>
    <x v="344"/>
    <s v="Ejecutar el plan de acción de crisis climática para la región Cundinamarca - Bogotá."/>
    <s v="Plan de acción de crisis climática ejecutado."/>
    <n v="1"/>
    <n v="0.4"/>
    <m/>
    <m/>
    <m/>
    <m/>
    <m/>
    <m/>
    <m/>
    <m/>
    <m/>
    <m/>
    <m/>
    <m/>
    <m/>
    <m/>
    <m/>
  </r>
  <r>
    <m/>
    <m/>
    <m/>
    <m/>
    <m/>
    <m/>
    <s v="Actividad"/>
    <s v="P&gt;298214/01"/>
    <m/>
    <m/>
    <s v="2.3.2.02.02.009"/>
    <n v="1121"/>
    <s v="1-0100"/>
    <s v="5/346/CC"/>
    <s v="20200042503173206007"/>
    <m/>
    <x v="344"/>
    <s v="Ejecutar el plan de acción de crisis climática para la región Cundinamarca - Bogotá."/>
    <s v="Plan de acción de crisis climática ejecutado."/>
    <n v="1"/>
    <n v="0.4"/>
    <s v="P&gt;298214/01 0001"/>
    <s v="Formulación documento del plan de acción."/>
    <n v="151599808"/>
    <n v="1"/>
    <s v="Num"/>
    <m/>
    <m/>
    <m/>
    <s v="OK"/>
    <m/>
    <m/>
    <m/>
    <m/>
    <s v="OK"/>
    <m/>
  </r>
  <r>
    <m/>
    <m/>
    <m/>
    <m/>
    <m/>
    <m/>
    <s v="Actividad"/>
    <s v="P&gt;298214/01"/>
    <m/>
    <m/>
    <s v="2.3.2.02.02.009"/>
    <n v="1121"/>
    <s v="1-0100"/>
    <s v="5/346/CC"/>
    <s v="20200042503173206007"/>
    <m/>
    <x v="344"/>
    <s v="Ejecutar el plan de acción de crisis climática para la región Cundinamarca - Bogotá."/>
    <s v="Plan de acción de crisis climática ejecutado."/>
    <n v="1"/>
    <n v="0.4"/>
    <s v="P&gt;298214/01 0002"/>
    <s v="Divulgación del plan de acción."/>
    <n v="44108249"/>
    <n v="1"/>
    <s v="Num"/>
    <d v="2021-02-01T00:00:00"/>
    <m/>
    <n v="1"/>
    <s v="OK"/>
    <n v="26000000"/>
    <m/>
    <m/>
    <m/>
    <s v="OK"/>
    <s v="Despscho"/>
  </r>
  <r>
    <m/>
    <m/>
    <m/>
    <m/>
    <m/>
    <m/>
    <s v="Actividad"/>
    <s v="P&gt;298214/01"/>
    <m/>
    <m/>
    <s v="2.3.2.02.02.009"/>
    <n v="1121"/>
    <s v="1-0100"/>
    <s v="5/346/CC"/>
    <s v="20200042503173206007"/>
    <m/>
    <x v="344"/>
    <s v="Ejecutar el plan de acción de crisis climática para la región Cundinamarca - Bogotá."/>
    <s v="Plan de acción de crisis climática ejecutado."/>
    <n v="1"/>
    <n v="0.4"/>
    <s v="P&gt;298214/01 0003"/>
    <s v="Pago Impuestos , tasas y retribuciones"/>
    <n v="24324966"/>
    <n v="1"/>
    <s v="Num"/>
    <d v="2021-02-01T00:00:00"/>
    <m/>
    <n v="1"/>
    <s v="OK"/>
    <n v="24000000"/>
    <m/>
    <m/>
    <m/>
    <s v="OK"/>
    <s v="Despscho"/>
  </r>
  <r>
    <m/>
    <m/>
    <m/>
    <m/>
    <m/>
    <m/>
    <s v="Actividad"/>
    <s v="P&gt;298214/01"/>
    <m/>
    <m/>
    <s v="2.3.2.02.02.009"/>
    <n v="1121"/>
    <s v="1-0100"/>
    <s v="5/346/CC"/>
    <s v="20200042503173206007"/>
    <m/>
    <x v="344"/>
    <s v="Ejecutar el plan de acción de crisis climática para la región Cundinamarca - Bogotá."/>
    <s v="Plan de acción de crisis climática ejecutado."/>
    <n v="1"/>
    <n v="0.4"/>
    <s v="P&gt;298214/01 0004"/>
    <s v="Implementación del Plan de acción."/>
    <n v="200000000"/>
    <n v="1"/>
    <s v="Num"/>
    <d v="2021-02-01T00:00:00"/>
    <m/>
    <n v="1"/>
    <s v="OK"/>
    <n v="50000000"/>
    <m/>
    <m/>
    <m/>
    <s v="OK"/>
    <s v="Despscho"/>
  </r>
  <r>
    <s v="32"/>
    <s v="AMBIENTE Y DESARROLLO SOSTENIBLE"/>
    <s v="280738"/>
    <s v="2020004250332"/>
    <s v="P&gt;298236"/>
    <s v="Implementación de proyectos establecidos en el PRICC en el Departamento de Cundinamarca Cundinamarca"/>
    <s v="Producto"/>
    <s v="P&gt;298236/01"/>
    <s v="3206003"/>
    <s v="Servicio de apoyo técnico para la implementación de acciones de mitigación y adaptación al cambio climático"/>
    <s v="2.3.2.02.02.009"/>
    <n v="1121"/>
    <s v="1-0100"/>
    <s v="5/326/CC"/>
    <s v="20200042503323206003"/>
    <n v="100000000"/>
    <x v="345"/>
    <s v="Implementar 4 proyectos establecidos en el Plan Regional Integral de Cambio Climático - PRICC."/>
    <s v="Proyectos PRICC implementados"/>
    <n v="4"/>
    <n v="0.5"/>
    <m/>
    <m/>
    <m/>
    <m/>
    <m/>
    <m/>
    <m/>
    <m/>
    <m/>
    <m/>
    <m/>
    <m/>
    <m/>
    <m/>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01"/>
    <s v="Buenas prácticas ambientales en sistemas de producción agropecuaria"/>
    <n v="699283621"/>
    <n v="1"/>
    <s v="Num"/>
    <d v="2021-02-01T00:00:00"/>
    <n v="11"/>
    <n v="1"/>
    <s v="OK"/>
    <n v="100000000"/>
    <m/>
    <m/>
    <m/>
    <s v="OK"/>
    <s v="Ecosistems"/>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02"/>
    <s v="Eficiencia energética en ladrilleras"/>
    <n v="12320000000"/>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03"/>
    <s v="Transporte multimodal de pasajeros y de carga"/>
    <n v="1000000000"/>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04"/>
    <s v="Impulso a esquemas de transferencia de riesgos"/>
    <n v="157534696"/>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05"/>
    <s v="Componente socio ambital del cambio climatico, mesas de trabajo, talleres, eventos."/>
    <n v="1160000000"/>
    <n v="116"/>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06"/>
    <s v="Aprovechamiento del biogás proveniente del relleno sanitario actual (Nuevo Mondoñedo) y de las áreas futuras de disposición de RSU"/>
    <n v="1000000000"/>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07"/>
    <s v="Deforestación evitada en el departamento de Cundinamarca"/>
    <n v="1000000000"/>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08"/>
    <s v="Conservación de ecosistemas vulnerables al cambio climático en la región capital, estratégicos para la provisión de agua."/>
    <n v="948220985"/>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09"/>
    <s v="Implementación del modelo de banco de servicios ambientales en la Región Capital"/>
    <n v="914449402"/>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10"/>
    <s v="Fortalecimiento de cadenas productivas (caña panelera)"/>
    <n v="1736822562"/>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11"/>
    <s v="Alternativas de uso para los suelos de protección por riesgo"/>
    <n v="219983689"/>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12"/>
    <s v="Promoción e impulso de alternativas de aprovechamiento y reutilización de agua en el sector residencial de Bogotá - región"/>
    <n v="333182796"/>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13"/>
    <s v="Restauración y pago por servicios ambientales"/>
    <n v="16555000000"/>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14"/>
    <s v="Diseño y construcción de un distrito de riego en la región del Tequendama"/>
    <n v="60000000000"/>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15"/>
    <s v="Mantenimiento y mejoramiento de cuerpos y cursos de agua para la regulación hídrica y disminución de estrés hídrico"/>
    <n v="1759639647"/>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16"/>
    <s v="Construcción y edificaciones sostenibles"/>
    <n v="1192157771"/>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17"/>
    <s v="Programa de fortalecimiento de los sistemas de alertas tempranas por eventos climáticos"/>
    <n v="271499371"/>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18"/>
    <s v="Ajuste y actualización de documentos"/>
    <n v="141599808"/>
    <n v="7"/>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19"/>
    <s v="Estabilización de pendientes y taludes mediante la construcción de obras de bioingeniería"/>
    <n v="968042793"/>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20"/>
    <s v="Mejora de eficiencia de calderas en industrias de químicos y de alimentos"/>
    <n v="440300000"/>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21"/>
    <s v="Reemplazo de estufas de gas natural de baja eficiencia"/>
    <n v="119770000000"/>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22"/>
    <s v="Promoción de fuentes renovables en la generación de energía para el departamento"/>
    <n v="70000000"/>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23"/>
    <s v="Uso de energía solar para el calentamiento de agua"/>
    <n v="66570000000"/>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24"/>
    <s v="Planes de movilidad empresarial"/>
    <n v="408470839"/>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25"/>
    <s v="Sistemas silvopastoriles intensivos"/>
    <n v="15470000000"/>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26"/>
    <s v="Buenas prácticas para el ahorro de energía en entidades públicas"/>
    <n v="333182796"/>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27"/>
    <s v="Compra equipos"/>
    <n v="1000000000"/>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28"/>
    <s v="Monitoreo a proyectos desarrollados"/>
    <n v="73217114"/>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29"/>
    <s v="Reemplazo de estufas de gas de baja eficiencia"/>
    <n v="500000000"/>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30"/>
    <s v="Reconversión tecnológica y productiva en el sector panelero"/>
    <n v="122150000000"/>
    <n v="1"/>
    <s v="Num"/>
    <m/>
    <m/>
    <m/>
    <s v="OK"/>
    <m/>
    <m/>
    <m/>
    <m/>
    <s v="OK"/>
    <m/>
  </r>
  <r>
    <s v="3"/>
    <s v="PLANEACIÓN"/>
    <s v="277110"/>
    <s v="2020004250249"/>
    <s v="P&gt;298081"/>
    <s v="Fortalecimiento de la competitividad y el desarrollo regional de Bogotá y el Departamento de Cundinamarca"/>
    <s v="Producto"/>
    <s v="P&gt;298081/01"/>
    <s v="0301022"/>
    <s v="Servicio de apoyo para la integración regional"/>
    <s v="2.3.2.02.02.009"/>
    <n v="1129"/>
    <s v="1-0100"/>
    <s v="5/333/CC"/>
    <s v="20200042502490301022"/>
    <n v="295803244"/>
    <x v="346"/>
    <s v="Cooperar en la implementación de 8 proyectos regionales estratégicos."/>
    <s v="Proyectos regionales apoyados"/>
    <n v="8"/>
    <n v="2"/>
    <m/>
    <m/>
    <m/>
    <m/>
    <m/>
    <m/>
    <m/>
    <m/>
    <m/>
    <m/>
    <m/>
    <m/>
    <m/>
    <m/>
    <m/>
  </r>
  <r>
    <m/>
    <m/>
    <m/>
    <m/>
    <m/>
    <m/>
    <s v="Actividad"/>
    <s v="P&gt;298081/01"/>
    <m/>
    <m/>
    <s v="2.3.2.02.02.009"/>
    <n v="1129"/>
    <s v="1-0100"/>
    <s v="5/333/CC"/>
    <s v="20200042502490301022"/>
    <m/>
    <x v="346"/>
    <s v="Cooperar en la implementación de 8 proyectos regionales estratégicos."/>
    <s v="Proyectos regionales apoyados"/>
    <n v="8"/>
    <n v="2"/>
    <s v="P&gt;298081/01 0001"/>
    <s v="Elaborar estudios y documentos de investigación o planeación"/>
    <n v="150000000"/>
    <n v="2"/>
    <s v="UN"/>
    <m/>
    <m/>
    <m/>
    <s v="OK"/>
    <m/>
    <m/>
    <m/>
    <n v="0"/>
    <s v="OK"/>
    <m/>
  </r>
  <r>
    <m/>
    <m/>
    <m/>
    <m/>
    <m/>
    <m/>
    <s v="Actividad"/>
    <s v="P&gt;298081/01"/>
    <m/>
    <m/>
    <s v="2.3.2.02.02.009"/>
    <n v="1129"/>
    <s v="1-0100"/>
    <s v="5/333/CC"/>
    <s v="20200042502490301022"/>
    <m/>
    <x v="346"/>
    <s v="Cooperar en la implementación de 8 proyectos regionales estratégicos."/>
    <s v="Proyectos regionales apoyados"/>
    <n v="8"/>
    <n v="2"/>
    <s v="P&gt;298081/01 0002"/>
    <s v="Efectuar acompañamiento técnico"/>
    <n v="250000000"/>
    <n v="5"/>
    <s v="UN"/>
    <d v="2021-01-01T00:00:00"/>
    <n v="12"/>
    <n v="0.1"/>
    <s v="OK"/>
    <n v="158235000"/>
    <m/>
    <m/>
    <n v="158235000"/>
    <s v="OK"/>
    <s v="Despacho Secretaria"/>
  </r>
  <r>
    <m/>
    <m/>
    <m/>
    <m/>
    <m/>
    <m/>
    <s v="Actividad"/>
    <s v="P&gt;298081/01"/>
    <m/>
    <m/>
    <s v="2.3.2.02.02.009"/>
    <n v="1129"/>
    <s v="1-0100"/>
    <s v="5/333/CC"/>
    <s v="20200042502490301022"/>
    <m/>
    <x v="346"/>
    <s v="Cooperar en la implementación de 8 proyectos regionales estratégicos."/>
    <s v="Proyectos regionales apoyados"/>
    <n v="8"/>
    <n v="2"/>
    <s v="P&gt;298081/01 0004"/>
    <s v="Recolectar y analizar información"/>
    <n v="75000000"/>
    <n v="3"/>
    <s v="UN"/>
    <d v="2021-01-01T00:00:00"/>
    <n v="12"/>
    <n v="0.1"/>
    <s v="OK"/>
    <n v="36453244"/>
    <m/>
    <m/>
    <n v="36453244"/>
    <s v="OK"/>
    <s v="Despacho Secretaria"/>
  </r>
  <r>
    <m/>
    <m/>
    <m/>
    <m/>
    <m/>
    <m/>
    <s v="Actividad"/>
    <s v="P&gt;298081/01"/>
    <m/>
    <m/>
    <s v="2.3.2.02.02.009"/>
    <n v="1129"/>
    <s v="1-0100"/>
    <s v="5/333/CC"/>
    <s v="20200042502490301022"/>
    <m/>
    <x v="346"/>
    <s v="Cooperar en la implementación de 8 proyectos regionales estratégicos."/>
    <s v="Proyectos regionales apoyados"/>
    <n v="8"/>
    <n v="2"/>
    <s v="P&gt;298081/01 0008"/>
    <s v="Implementar estrategias y acciones de comunicación y divulgación"/>
    <n v="75000000"/>
    <n v="3"/>
    <s v="UN"/>
    <m/>
    <m/>
    <m/>
    <s v="OK"/>
    <m/>
    <s v=" "/>
    <m/>
    <m/>
    <s v="OK"/>
    <m/>
  </r>
  <r>
    <m/>
    <m/>
    <m/>
    <m/>
    <m/>
    <m/>
    <s v="Actividad"/>
    <s v="P&gt;298081/01"/>
    <m/>
    <m/>
    <s v="2.3.2.02.02.009"/>
    <n v="1129"/>
    <s v="1-0100"/>
    <s v="5/333/CC"/>
    <s v="20200042502490301022"/>
    <m/>
    <x v="346"/>
    <s v="Cooperar en la implementación de 8 proyectos regionales estratégicos."/>
    <s v="Proyectos regionales apoyados"/>
    <n v="8"/>
    <n v="2"/>
    <s v="P&gt;298081/01 0010"/>
    <s v="Realización de foros talleres capacitaciones"/>
    <n v="100000000"/>
    <n v="4"/>
    <s v="UN"/>
    <m/>
    <m/>
    <m/>
    <s v="OK"/>
    <m/>
    <m/>
    <m/>
    <n v="0"/>
    <s v="OK"/>
    <m/>
  </r>
  <r>
    <m/>
    <m/>
    <m/>
    <m/>
    <m/>
    <m/>
    <s v="Actividad"/>
    <s v="P&gt;298081/01"/>
    <m/>
    <m/>
    <s v="2.3.2.02.02.009"/>
    <n v="1129"/>
    <s v="1-0100"/>
    <s v="5/333/CC"/>
    <s v="20200042502490301022"/>
    <m/>
    <x v="346"/>
    <s v="Cooperar en la implementación de 8 proyectos regionales estratégicos."/>
    <s v="Proyectos regionales apoyados"/>
    <n v="8"/>
    <n v="2"/>
    <s v="P&gt;298081/01 0011"/>
    <s v="Seguimiento a la Operación de Dinámicas de Competitividad"/>
    <n v="125000000"/>
    <n v="1"/>
    <s v="Num"/>
    <d v="2021-01-01T00:00:00"/>
    <n v="12"/>
    <n v="0.1"/>
    <s v="OK"/>
    <n v="101115000"/>
    <m/>
    <m/>
    <n v="101115000"/>
    <s v="OK"/>
    <s v="Despacho Secretaria"/>
  </r>
  <r>
    <s v="3"/>
    <s v="PLANEACIÓN"/>
    <s v="277103"/>
    <s v="2020004250212"/>
    <s v="P&gt;298082"/>
    <s v="Implementación de estrategias para la consolidación de la integración regional en Bogotá, Región Central y departamento de"/>
    <s v="Producto"/>
    <s v="P&gt;298082/01"/>
    <s v="0301003"/>
    <s v="Documentos de lineamientos técnicos"/>
    <s v="2.3.2.02.02.009"/>
    <n v="1129"/>
    <s v="1-0100"/>
    <s v="5/371/CC"/>
    <s v="20200042502120301003"/>
    <n v="134575000"/>
    <x v="347"/>
    <s v="Ejecutar una estrategia de identidad apropiación y conocimiento de la región Cundinamarca - Bogotá."/>
    <s v="Estrategia implementada"/>
    <n v="1"/>
    <n v="0.28999999999999998"/>
    <m/>
    <m/>
    <m/>
    <m/>
    <m/>
    <m/>
    <m/>
    <m/>
    <m/>
    <m/>
    <m/>
    <m/>
    <m/>
    <m/>
    <m/>
  </r>
  <r>
    <m/>
    <m/>
    <m/>
    <m/>
    <m/>
    <m/>
    <s v="Actividad"/>
    <s v="P&gt;298082/01"/>
    <m/>
    <m/>
    <s v="2.3.2.02.02.009"/>
    <n v="1129"/>
    <s v="1-0100"/>
    <s v="5/371/CC"/>
    <s v="20200042502120301003"/>
    <m/>
    <x v="347"/>
    <s v="Ejecutar una estrategia de identidad apropiación y conocimiento de la región Cundinamarca - Bogotá."/>
    <s v="Estrategia implementada"/>
    <n v="1"/>
    <n v="0.28999999999999998"/>
    <s v="P&gt;298082/01 0012"/>
    <s v="Implementar estrategias y acciones de comunicación y divulgación"/>
    <n v="80000000"/>
    <n v="1"/>
    <s v="Num"/>
    <d v="2021-01-01T00:00:00"/>
    <n v="12"/>
    <n v="0.28999999999999998"/>
    <s v="OK"/>
    <n v="49665000"/>
    <m/>
    <m/>
    <n v="49665000"/>
    <s v="OK"/>
    <s v="Despacho Secretaria"/>
  </r>
  <r>
    <m/>
    <m/>
    <m/>
    <m/>
    <m/>
    <m/>
    <s v="Actividad"/>
    <s v="P&gt;298082/01"/>
    <m/>
    <m/>
    <s v="2.3.2.02.02.009"/>
    <n v="1129"/>
    <s v="1-0100"/>
    <s v="5/371/CC"/>
    <s v="20200042502120301003"/>
    <m/>
    <x v="347"/>
    <s v="Ejecutar una estrategia de identidad apropiación y conocimiento de la región Cundinamarca - Bogotá."/>
    <s v="Estrategia implementada"/>
    <n v="1"/>
    <n v="0.28999999999999998"/>
    <s v="P&gt;298082/01 0014"/>
    <s v="Realizar talleres, capacitaciones, foros y otros eventos de socialización y pedagogía."/>
    <n v="120000000"/>
    <n v="1"/>
    <s v="Num"/>
    <m/>
    <m/>
    <m/>
    <s v="OK"/>
    <m/>
    <m/>
    <m/>
    <n v="0"/>
    <s v="OK"/>
    <m/>
  </r>
  <r>
    <m/>
    <m/>
    <m/>
    <m/>
    <m/>
    <m/>
    <s v="Actividad"/>
    <s v="P&gt;298082/01"/>
    <m/>
    <m/>
    <s v="2.3.2.02.02.009"/>
    <n v="1129"/>
    <s v="1-0100"/>
    <s v="5/371/CC"/>
    <s v="20200042502120301003"/>
    <m/>
    <x v="347"/>
    <s v="Ejecutar una estrategia de identidad apropiación y conocimiento de la región Cundinamarca - Bogotá."/>
    <s v="Estrategia implementada"/>
    <n v="1"/>
    <n v="0.28999999999999998"/>
    <s v="P&gt;298082/01 0016"/>
    <s v="Recolectar y analizar información"/>
    <n v="120000000"/>
    <n v="1"/>
    <s v="Num"/>
    <m/>
    <m/>
    <m/>
    <s v="OK"/>
    <m/>
    <m/>
    <m/>
    <n v="0"/>
    <s v="OK"/>
    <m/>
  </r>
  <r>
    <m/>
    <m/>
    <m/>
    <m/>
    <m/>
    <m/>
    <s v="Actividad"/>
    <s v="P&gt;298082/01"/>
    <m/>
    <m/>
    <s v="2.3.2.02.02.009"/>
    <n v="1129"/>
    <s v="1-0100"/>
    <s v="5/371/CC"/>
    <s v="20200042502120301003"/>
    <m/>
    <x v="347"/>
    <s v="Ejecutar una estrategia de identidad apropiación y conocimiento de la región Cundinamarca - Bogotá."/>
    <s v="Estrategia implementada"/>
    <n v="1"/>
    <n v="0.28999999999999998"/>
    <s v="P&gt;298082/01 0018"/>
    <s v="Elaborar estudios y documentos de investigación, planeación o lineamientos técnicos"/>
    <n v="240000000"/>
    <n v="1"/>
    <s v="Num"/>
    <d v="2021-01-01T00:00:00"/>
    <n v="12"/>
    <n v="0.28999999999999998"/>
    <s v="OK"/>
    <n v="84910000"/>
    <m/>
    <m/>
    <n v="84910000"/>
    <s v="OK"/>
    <s v="Despacho Secretaria"/>
  </r>
  <r>
    <s v="3"/>
    <s v="PLANEACIÓN"/>
    <s v="277103"/>
    <s v="2020004250212"/>
    <s v="P&gt;298082"/>
    <s v="Implementación de estrategias para la consolidación de la integración regional en Bogotá, Región Central y departamento de"/>
    <s v="Producto"/>
    <s v="P&gt;298082/02"/>
    <s v="0301027"/>
    <s v="Servicio de asistencia técnica"/>
    <s v="2.3.2.02.02.009"/>
    <n v="1129"/>
    <s v="1-0100"/>
    <s v="5/368/CC"/>
    <s v="20200042502120301027"/>
    <n v="1149584089"/>
    <x v="348"/>
    <s v="Implementar una estrategia técnica, financiera y de gestión para fortalecer los espacios de coordinación regional existentes CIT - RAPE y otros."/>
    <s v="Estrategia implementada"/>
    <n v="1"/>
    <n v="0.25"/>
    <m/>
    <m/>
    <m/>
    <m/>
    <m/>
    <m/>
    <m/>
    <m/>
    <m/>
    <m/>
    <m/>
    <m/>
    <m/>
    <m/>
    <m/>
  </r>
  <r>
    <m/>
    <m/>
    <m/>
    <m/>
    <m/>
    <m/>
    <s v="Actividad"/>
    <s v="P&gt;298082/02"/>
    <m/>
    <m/>
    <s v="2.3.2.02.02.009"/>
    <n v="1129"/>
    <s v="1-0100"/>
    <s v="5/368/CC"/>
    <s v="20200042502120301027"/>
    <m/>
    <x v="348"/>
    <s v="Implementar una estrategia técnica, financiera y de gestión para fortalecer los espacios de coordinación regional existentes CIT - RAPE y otros."/>
    <s v="Estrategia implementada"/>
    <n v="1"/>
    <n v="0.25"/>
    <s v="P&gt;298082/02 0001"/>
    <s v="Efectuar acompañamiento técnico"/>
    <n v="180000000"/>
    <n v="1"/>
    <s v="Num"/>
    <d v="2021-01-01T00:00:00"/>
    <n v="12"/>
    <n v="0.21"/>
    <s v="OK"/>
    <n v="123593570.09999999"/>
    <m/>
    <m/>
    <n v="123593570.09999999"/>
    <s v="OK"/>
    <s v="Despacho Secretaria"/>
  </r>
  <r>
    <m/>
    <m/>
    <m/>
    <m/>
    <m/>
    <m/>
    <s v="Actividad"/>
    <s v="P&gt;298082/02"/>
    <m/>
    <m/>
    <s v="2.3.2.02.02.009"/>
    <n v="1129"/>
    <s v="1-0100"/>
    <s v="5/368/CC"/>
    <s v="20200042502120301027"/>
    <m/>
    <x v="348"/>
    <s v="Implementar una estrategia técnica, financiera y de gestión para fortalecer los espacios de coordinación regional existentes CIT - RAPE y otros."/>
    <s v="Estrategia implementada"/>
    <n v="1"/>
    <n v="0.25"/>
    <s v="P&gt;298082/02 0002"/>
    <s v="Seguimiento y apoyo al fortalecimiento de instancias de coordinación regional"/>
    <n v="135000000"/>
    <n v="1"/>
    <s v="Num"/>
    <d v="2021-01-01T00:00:00"/>
    <n v="12"/>
    <n v="0.21"/>
    <s v="OK"/>
    <n v="46990519"/>
    <m/>
    <m/>
    <n v="46990519"/>
    <s v="OK"/>
    <s v="Despacho Secretaria"/>
  </r>
  <r>
    <m/>
    <m/>
    <m/>
    <m/>
    <m/>
    <m/>
    <s v="Actividad"/>
    <s v="P&gt;298082/02"/>
    <m/>
    <m/>
    <s v="2.3.2.02.02.009"/>
    <n v="1129"/>
    <s v="1-0100"/>
    <s v="5/368/CC"/>
    <s v="20200042502120301027"/>
    <m/>
    <x v="348"/>
    <s v="Implementar una estrategia técnica, financiera y de gestión para fortalecer los espacios de coordinación regional existentes CIT - RAPE y otros."/>
    <s v="Estrategia implementada"/>
    <n v="1"/>
    <n v="0.25"/>
    <s v="P&gt;298082/02 0003"/>
    <s v="Realizar aportes anuales a la RAPE"/>
    <n v="1030000000"/>
    <n v="1"/>
    <s v="Num"/>
    <d v="2021-01-01T00:00:00"/>
    <n v="12"/>
    <n v="0.21"/>
    <s v="OK"/>
    <n v="979000000"/>
    <m/>
    <m/>
    <n v="979000000"/>
    <s v="OK"/>
    <s v="Despacho Secretaria"/>
  </r>
  <r>
    <m/>
    <m/>
    <m/>
    <m/>
    <m/>
    <m/>
    <s v="Actividad"/>
    <s v="P&gt;298082/02"/>
    <m/>
    <m/>
    <s v="2.3.2.02.02.009"/>
    <n v="1129"/>
    <s v="1-0100"/>
    <s v="5/368/CC"/>
    <s v="20200042502120301027"/>
    <m/>
    <x v="348"/>
    <s v="Implementar una estrategia técnica, financiera y de gestión para fortalecer los espacios de coordinación regional existentes CIT - RAPE y otros."/>
    <s v="Estrategia implementada"/>
    <n v="1"/>
    <n v="0.25"/>
    <s v="P&gt;298082/02 0004"/>
    <s v="Realizar talleres, capacitaciones, foros, etc."/>
    <n v="30000000"/>
    <n v="1"/>
    <s v="Num"/>
    <m/>
    <m/>
    <m/>
    <s v="OK"/>
    <m/>
    <m/>
    <m/>
    <n v="0"/>
    <s v="OK"/>
    <m/>
  </r>
  <r>
    <m/>
    <m/>
    <m/>
    <m/>
    <m/>
    <m/>
    <s v="Actividad"/>
    <s v="P&gt;298082/02"/>
    <m/>
    <m/>
    <s v="2.3.2.02.02.009"/>
    <n v="1129"/>
    <s v="1-0100"/>
    <s v="5/368/CC"/>
    <s v="20200042502120301027"/>
    <m/>
    <x v="348"/>
    <s v="Implementar una estrategia técnica, financiera y de gestión para fortalecer los espacios de coordinación regional existentes CIT - RAPE y otros."/>
    <s v="Estrategia implementada"/>
    <n v="1"/>
    <n v="0.25"/>
    <s v="P&gt;298082/02 0005"/>
    <s v="Implementar estrategias y acciones de comunicación y divulgación"/>
    <n v="80000000"/>
    <n v="1"/>
    <s v="Num"/>
    <m/>
    <m/>
    <m/>
    <s v="OK"/>
    <m/>
    <m/>
    <m/>
    <n v="0"/>
    <s v="OK"/>
    <m/>
  </r>
  <r>
    <m/>
    <m/>
    <m/>
    <m/>
    <m/>
    <m/>
    <s v="Actividad"/>
    <s v="P&gt;298082/02"/>
    <m/>
    <m/>
    <s v="2.3.2.02.02.009"/>
    <n v="1129"/>
    <s v="1-0100"/>
    <s v="5/368/CC"/>
    <s v="20200042502120301027"/>
    <m/>
    <x v="348"/>
    <s v="Implementar una estrategia técnica, financiera y de gestión para fortalecer los espacios de coordinación regional existentes CIT - RAPE y otros."/>
    <s v="Estrategia implementada"/>
    <n v="1"/>
    <n v="0.25"/>
    <s v="P&gt;298082/02 0007"/>
    <s v="Recolectar y analizar información"/>
    <n v="60000000"/>
    <n v="1"/>
    <s v="Num"/>
    <m/>
    <m/>
    <m/>
    <s v="OK"/>
    <m/>
    <m/>
    <m/>
    <n v="0"/>
    <s v="OK"/>
    <m/>
  </r>
  <r>
    <m/>
    <m/>
    <m/>
    <m/>
    <m/>
    <m/>
    <s v="Actividad"/>
    <s v="P&gt;298082/02"/>
    <m/>
    <m/>
    <s v="2.3.2.02.02.009"/>
    <n v="1129"/>
    <s v="1-0100"/>
    <s v="5/368/CC"/>
    <s v="20200042502120301027"/>
    <m/>
    <x v="348"/>
    <s v="Implementar una estrategia técnica, financiera y de gestión para fortalecer los espacios de coordinación regional existentes CIT - RAPE y otros."/>
    <s v="Estrategia implementada"/>
    <n v="1"/>
    <n v="0.25"/>
    <s v="P&gt;298082/02 0009"/>
    <s v="Elaborar estudios y documentos de investigación o planeación"/>
    <n v="240000000"/>
    <n v="1"/>
    <s v="Num"/>
    <m/>
    <m/>
    <m/>
    <s v="OK"/>
    <m/>
    <m/>
    <m/>
    <n v="0"/>
    <s v="OK"/>
    <m/>
  </r>
  <r>
    <s v="3"/>
    <s v="PLANEACIÓN"/>
    <s v="277103"/>
    <s v="2020004250212"/>
    <s v="P&gt;298082"/>
    <s v="Implementación de estrategias para la consolidación de la integración regional en Bogotá, Región Central y departamento de"/>
    <s v="Producto"/>
    <s v="P&gt;298082/03"/>
    <s v="0301022"/>
    <s v="Servicio de apoyo para la integración regional"/>
    <s v="2.3.2.02.02.009"/>
    <n v="1129"/>
    <s v="1-0100"/>
    <s v="5/370/CC"/>
    <s v="20200042502120301022"/>
    <n v="283637835"/>
    <x v="349"/>
    <s v="Implementar una estrategia para la creación y puesta en marcha de una estructura de gobernanza subregional."/>
    <s v="Estrategia implementada"/>
    <n v="1"/>
    <n v="0.2"/>
    <m/>
    <m/>
    <m/>
    <m/>
    <m/>
    <m/>
    <m/>
    <m/>
    <m/>
    <m/>
    <m/>
    <m/>
    <m/>
    <m/>
    <m/>
  </r>
  <r>
    <m/>
    <m/>
    <m/>
    <m/>
    <m/>
    <m/>
    <s v="Actividad"/>
    <s v="P&gt;298082/03"/>
    <m/>
    <m/>
    <s v="2.3.2.02.02.009"/>
    <n v="1129"/>
    <s v="1-0100"/>
    <s v="5/370/CC"/>
    <s v="20200042502120301022"/>
    <m/>
    <x v="349"/>
    <s v="Implementar una estrategia para la creación y puesta en marcha de una estructura de gobernanza subregional."/>
    <s v="Estrategia implementada"/>
    <n v="1"/>
    <n v="0.2"/>
    <s v="P&gt;298082/03 0010"/>
    <s v="Efectuar seguimiento normativo"/>
    <n v="180000000"/>
    <n v="1"/>
    <s v="Num"/>
    <m/>
    <m/>
    <m/>
    <s v="OK"/>
    <m/>
    <m/>
    <m/>
    <n v="0"/>
    <s v="OK"/>
    <m/>
  </r>
  <r>
    <m/>
    <m/>
    <m/>
    <m/>
    <m/>
    <m/>
    <s v="Actividad"/>
    <s v="P&gt;298082/03"/>
    <m/>
    <m/>
    <s v="2.3.2.02.02.009"/>
    <n v="1129"/>
    <s v="1-0100"/>
    <s v="5/370/CC"/>
    <s v="20200042502120301022"/>
    <m/>
    <x v="349"/>
    <s v="Implementar una estrategia para la creación y puesta en marcha de una estructura de gobernanza subregional."/>
    <s v="Estrategia implementada"/>
    <n v="1"/>
    <n v="0.2"/>
    <s v="P&gt;298082/03 0011"/>
    <s v="Recolectar y analizar información"/>
    <n v="120000000"/>
    <n v="1"/>
    <s v="Num"/>
    <m/>
    <m/>
    <m/>
    <s v="OK"/>
    <m/>
    <m/>
    <m/>
    <n v="0"/>
    <s v="OK"/>
    <m/>
  </r>
  <r>
    <m/>
    <m/>
    <m/>
    <m/>
    <m/>
    <m/>
    <s v="Actividad"/>
    <s v="P&gt;298082/03"/>
    <m/>
    <m/>
    <s v="2.3.2.02.02.009"/>
    <n v="1129"/>
    <s v="1-0100"/>
    <s v="5/370/CC"/>
    <s v="20200042502120301022"/>
    <m/>
    <x v="349"/>
    <s v="Implementar una estrategia para la creación y puesta en marcha de una estructura de gobernanza subregional."/>
    <s v="Estrategia implementada"/>
    <n v="1"/>
    <n v="0.2"/>
    <s v="P&gt;298082/03 0013"/>
    <s v="Realizar talleres, capacitaciones, foros, etc."/>
    <n v="30000000"/>
    <n v="1"/>
    <s v="Num"/>
    <m/>
    <m/>
    <m/>
    <s v="OK"/>
    <m/>
    <m/>
    <m/>
    <n v="0"/>
    <s v="OK"/>
    <m/>
  </r>
  <r>
    <m/>
    <m/>
    <m/>
    <m/>
    <m/>
    <m/>
    <s v="Actividad"/>
    <s v="P&gt;298082/03"/>
    <m/>
    <m/>
    <s v="2.3.2.02.02.009"/>
    <n v="1129"/>
    <s v="1-0100"/>
    <s v="5/370/CC"/>
    <s v="20200042502120301022"/>
    <m/>
    <x v="349"/>
    <s v="Implementar una estrategia para la creación y puesta en marcha de una estructura de gobernanza subregional."/>
    <s v="Estrategia implementada"/>
    <n v="1"/>
    <n v="0.2"/>
    <s v="P&gt;298082/03 0015"/>
    <s v="Implementar estrategias y acciones de comunicación y divulgación"/>
    <n v="80000000"/>
    <n v="1"/>
    <s v="Num"/>
    <m/>
    <m/>
    <m/>
    <s v="OK"/>
    <m/>
    <m/>
    <m/>
    <n v="0"/>
    <s v="OK"/>
    <m/>
  </r>
  <r>
    <m/>
    <m/>
    <m/>
    <m/>
    <m/>
    <m/>
    <s v="Actividad"/>
    <s v="P&gt;298082/03"/>
    <m/>
    <m/>
    <s v="2.3.2.02.02.009"/>
    <n v="1129"/>
    <s v="1-0100"/>
    <s v="5/370/CC"/>
    <s v="20200042502120301022"/>
    <m/>
    <x v="349"/>
    <s v="Implementar una estrategia para la creación y puesta en marcha de una estructura de gobernanza subregional."/>
    <s v="Estrategia implementada"/>
    <n v="1"/>
    <n v="0.2"/>
    <s v="P&gt;298082/03 0017"/>
    <s v="Efectuar acompañamiento técnico"/>
    <n v="60000000"/>
    <n v="1"/>
    <s v="Num"/>
    <m/>
    <m/>
    <m/>
    <s v="OK"/>
    <m/>
    <m/>
    <m/>
    <m/>
    <s v="OK"/>
    <m/>
  </r>
  <r>
    <m/>
    <m/>
    <m/>
    <m/>
    <m/>
    <m/>
    <s v="Actividad"/>
    <s v="P&gt;298082/03"/>
    <m/>
    <m/>
    <s v="2.3.2.02.02.009"/>
    <n v="1129"/>
    <s v="1-0100"/>
    <s v="5/370/CC"/>
    <s v="20200042502120301022"/>
    <m/>
    <x v="349"/>
    <s v="Implementar una estrategia para la creación y puesta en marcha de una estructura de gobernanza subregional."/>
    <s v="Estrategia implementada"/>
    <n v="1"/>
    <n v="0.2"/>
    <s v="P&gt;298082/03 0019"/>
    <s v="Elaborar estudios y documentos de investigación o planeación"/>
    <n v="180000000"/>
    <n v="1"/>
    <s v="Num"/>
    <d v="2021-01-01T00:00:00"/>
    <n v="12"/>
    <n v="0.18"/>
    <s v="OK"/>
    <n v="125402835"/>
    <m/>
    <m/>
    <n v="125402835"/>
    <s v="OK"/>
    <s v="Despacho Secretaria"/>
  </r>
  <r>
    <m/>
    <m/>
    <m/>
    <m/>
    <m/>
    <m/>
    <s v="Actividad"/>
    <s v="P&gt;298082/03"/>
    <m/>
    <m/>
    <s v="2.3.2.02.02.009"/>
    <n v="1129"/>
    <s v="1-0100"/>
    <s v="5/370/CC"/>
    <s v="20200042502120301022"/>
    <m/>
    <x v="349"/>
    <s v="Implementar una estrategia para la creación y puesta en marcha de una estructura de gobernanza subregional."/>
    <s v="Estrategia implementada"/>
    <n v="1"/>
    <n v="0.2"/>
    <s v="P&gt;298082/03 0020"/>
    <s v="Seguimiento y apoyo a la operación de proyectos"/>
    <n v="320000000"/>
    <n v="1"/>
    <s v="Num"/>
    <d v="2021-01-01T00:00:00"/>
    <n v="12"/>
    <n v="0.18"/>
    <s v="OK"/>
    <n v="158235000"/>
    <m/>
    <m/>
    <n v="158235000"/>
    <s v="OK"/>
    <s v="Despacho Secretaria"/>
  </r>
  <r>
    <s v="3"/>
    <s v="PLANEACIÓN"/>
    <s v="277144"/>
    <s v="2020004250218"/>
    <s v="P&gt;298087"/>
    <s v="Apoyo a la asociatividad territorial en el departamento de Cundinamarca"/>
    <s v="Producto"/>
    <s v="P&gt;298087/01"/>
    <s v="0301022"/>
    <s v="Servicio de apoyo para la integración regional"/>
    <s v="2.3.2.02.02.009"/>
    <n v="1129"/>
    <s v="1-0100"/>
    <s v="5/369/CC"/>
    <s v="20200042502180301022"/>
    <n v="31000000"/>
    <x v="350"/>
    <s v="Apoyar 4 provincias del departamento en la adopción de esquemas de asociatividad y definición de infraestructuras y equipamientos."/>
    <s v="Provincias beneficiadas"/>
    <n v="4"/>
    <n v="1"/>
    <m/>
    <m/>
    <m/>
    <m/>
    <m/>
    <m/>
    <m/>
    <m/>
    <m/>
    <m/>
    <m/>
    <m/>
    <m/>
    <m/>
    <m/>
  </r>
  <r>
    <m/>
    <m/>
    <m/>
    <m/>
    <m/>
    <m/>
    <s v="Actividad"/>
    <s v="P&gt;298087/01"/>
    <m/>
    <m/>
    <s v="2.3.2.02.02.009"/>
    <n v="1129"/>
    <s v="1-0100"/>
    <s v="5/369/CC"/>
    <s v="20200042502180301022"/>
    <m/>
    <x v="350"/>
    <s v="Apoyar 4 provincias del departamento en la adopción de esquemas de asociatividad y definición de infraestructuras y equipamientos."/>
    <s v="Provincias beneficiadas"/>
    <n v="4"/>
    <n v="1"/>
    <s v="P&gt;298087/01 0001"/>
    <s v="Elaborar la metodología para la formulación de proyectos conjuntos."/>
    <n v="72000000"/>
    <n v="1"/>
    <s v="UN"/>
    <m/>
    <m/>
    <m/>
    <s v="OK"/>
    <m/>
    <m/>
    <m/>
    <n v="0"/>
    <s v="OK"/>
    <m/>
  </r>
  <r>
    <m/>
    <m/>
    <m/>
    <m/>
    <m/>
    <m/>
    <s v="Actividad"/>
    <s v="P&gt;298087/01"/>
    <m/>
    <m/>
    <s v="2.3.2.02.02.009"/>
    <n v="1129"/>
    <s v="1-0100"/>
    <s v="5/369/CC"/>
    <s v="20200042502180301022"/>
    <m/>
    <x v="350"/>
    <s v="Apoyar 4 provincias del departamento en la adopción de esquemas de asociatividad y definición de infraestructuras y equipamientos."/>
    <s v="Provincias beneficiadas"/>
    <n v="4"/>
    <n v="1"/>
    <s v="P&gt;298087/01 0002"/>
    <s v="Acompañar en la priorización de proyectos"/>
    <n v="36700000"/>
    <n v="1"/>
    <s v="UN"/>
    <d v="2021-01-01T00:00:00"/>
    <n v="12"/>
    <n v="1"/>
    <s v="OK"/>
    <n v="31000000"/>
    <m/>
    <m/>
    <n v="31000000"/>
    <s v="OK"/>
    <s v="Despacho Secretaria"/>
  </r>
  <r>
    <m/>
    <m/>
    <m/>
    <m/>
    <m/>
    <m/>
    <s v="Actividad"/>
    <s v="P&gt;298087/01"/>
    <m/>
    <m/>
    <s v="2.3.2.02.02.009"/>
    <n v="1129"/>
    <s v="1-0100"/>
    <s v="5/369/CC"/>
    <s v="20200042502180301022"/>
    <m/>
    <x v="350"/>
    <s v="Apoyar 4 provincias del departamento en la adopción de esquemas de asociatividad y definición de infraestructuras y equipamientos."/>
    <s v="Provincias beneficiadas"/>
    <n v="4"/>
    <n v="1"/>
    <s v="P&gt;298087/01 0004"/>
    <s v="Socializar avances y resultados"/>
    <n v="33500000"/>
    <n v="1"/>
    <s v="UN"/>
    <m/>
    <m/>
    <m/>
    <s v="OK"/>
    <m/>
    <m/>
    <m/>
    <n v="0"/>
    <s v="OK"/>
    <m/>
  </r>
  <r>
    <s v="3"/>
    <s v="PLANEACIÓN"/>
    <s v="281428"/>
    <s v="2020004250371"/>
    <s v="P&gt;298270"/>
    <s v="Implementación Estrategia de integración, análisis y gestión de información territorial de la Gobernación de Cundinamarca"/>
    <s v="Producto"/>
    <s v="P&gt;298270/01"/>
    <s v="0301024"/>
    <s v="Servicio de información implementado"/>
    <s v="2.3.2.02.02.009"/>
    <n v="1129"/>
    <s v="1-0100"/>
    <s v="5/366/CC"/>
    <s v="20200042503710301024"/>
    <n v="123899832"/>
    <x v="351"/>
    <s v="Mantener actualizados el 100% de los indicadores de hechos regionales a través del ODUR y en articulación con la IDER."/>
    <s v="Indicadores actualizados"/>
    <n v="100"/>
    <n v="100"/>
    <m/>
    <m/>
    <m/>
    <m/>
    <m/>
    <m/>
    <m/>
    <m/>
    <m/>
    <m/>
    <m/>
    <m/>
    <m/>
    <m/>
    <m/>
  </r>
  <r>
    <m/>
    <m/>
    <m/>
    <m/>
    <m/>
    <m/>
    <s v="Actividad"/>
    <s v="P&gt;298270/01"/>
    <m/>
    <m/>
    <s v="2.3.2.02.02.009"/>
    <n v="1129"/>
    <s v="1-0100"/>
    <s v="5/366/CC"/>
    <s v="20200042503710301024"/>
    <m/>
    <x v="351"/>
    <s v="Mantener actualizados el 100% de los indicadores de hechos regionales a través del ODUR y en articulación con la IDER."/>
    <s v="Indicadores actualizados"/>
    <n v="100"/>
    <n v="100"/>
    <s v="P&gt;298270/01 0008"/>
    <s v="Actividad 2: Aplicaciones web soportadas en la plataforma tecnológica y de los datos y la información levantada y a procesar para su publicación."/>
    <n v="50000000"/>
    <n v="1"/>
    <s v="Num"/>
    <m/>
    <m/>
    <m/>
    <s v="OK"/>
    <m/>
    <m/>
    <m/>
    <n v="0"/>
    <s v="OK"/>
    <m/>
  </r>
  <r>
    <m/>
    <m/>
    <m/>
    <m/>
    <m/>
    <m/>
    <s v="Actividad"/>
    <s v="P&gt;298270/01"/>
    <m/>
    <m/>
    <s v="2.3.2.02.02.009"/>
    <n v="1129"/>
    <s v="1-0100"/>
    <s v="5/366/CC"/>
    <s v="20200042503710301024"/>
    <m/>
    <x v="351"/>
    <s v="Mantener actualizados el 100% de los indicadores de hechos regionales a través del ODUR y en articulación con la IDER."/>
    <s v="Indicadores actualizados"/>
    <n v="100"/>
    <n v="100"/>
    <s v="P&gt;298270/01 0009"/>
    <s v="Publicar Servicios web de datos geográficos y estadísticos en el geoportal de mapas y estadísticas y en la Infraestructura de datos espaciales Regional IDER"/>
    <n v="50000000"/>
    <n v="1"/>
    <s v="Num"/>
    <m/>
    <m/>
    <m/>
    <s v="OK"/>
    <m/>
    <m/>
    <m/>
    <n v="0"/>
    <s v="OK"/>
    <m/>
  </r>
  <r>
    <m/>
    <m/>
    <m/>
    <m/>
    <m/>
    <m/>
    <s v="Actividad"/>
    <s v="P&gt;298270/01"/>
    <m/>
    <m/>
    <s v="2.3.2.02.02.009"/>
    <n v="1129"/>
    <s v="1-0100"/>
    <s v="5/366/CC"/>
    <s v="20200042503710301024"/>
    <m/>
    <x v="351"/>
    <s v="Mantener actualizados el 100% de los indicadores de hechos regionales a través del ODUR y en articulación con la IDER."/>
    <s v="Indicadores actualizados"/>
    <n v="100"/>
    <n v="100"/>
    <s v="P&gt;298270/01 0010"/>
    <s v="Mantener la plataforma de datos espaciales y estadísticos para la captura, manejo, edición y publicación de datos e información, y el soporte técnico requerido por espacio de cinco años."/>
    <n v="1280000000"/>
    <n v="1"/>
    <s v="Num"/>
    <d v="2021-01-01T00:00:00"/>
    <n v="12"/>
    <n v="1"/>
    <s v="OK"/>
    <n v="123899832"/>
    <m/>
    <m/>
    <n v="123899832"/>
    <s v="OK"/>
    <s v="Despacho Secretari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2" cacheId="7"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A356" firstHeaderRow="1" firstDataRow="1" firstDataCol="1"/>
  <pivotFields count="3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sortType="ascending">
      <items count="354">
        <item m="1" x="352"/>
        <item x="181"/>
        <item x="189"/>
        <item x="188"/>
        <item x="206"/>
        <item x="106"/>
        <item x="107"/>
        <item x="108"/>
        <item x="210"/>
        <item x="204"/>
        <item x="245"/>
        <item x="246"/>
        <item x="247"/>
        <item x="70"/>
        <item x="22"/>
        <item x="27"/>
        <item x="20"/>
        <item x="21"/>
        <item x="217"/>
        <item x="230"/>
        <item x="231"/>
        <item x="218"/>
        <item x="238"/>
        <item x="219"/>
        <item x="232"/>
        <item x="183"/>
        <item x="167"/>
        <item x="179"/>
        <item x="60"/>
        <item x="182"/>
        <item x="216"/>
        <item x="208"/>
        <item x="229"/>
        <item x="226"/>
        <item x="63"/>
        <item x="62"/>
        <item x="172"/>
        <item x="163"/>
        <item x="97"/>
        <item x="48"/>
        <item x="29"/>
        <item x="19"/>
        <item x="25"/>
        <item x="26"/>
        <item x="156"/>
        <item x="155"/>
        <item x="149"/>
        <item x="160"/>
        <item x="150"/>
        <item x="157"/>
        <item x="158"/>
        <item x="151"/>
        <item x="153"/>
        <item x="159"/>
        <item x="152"/>
        <item x="220"/>
        <item x="227"/>
        <item x="228"/>
        <item x="197"/>
        <item x="198"/>
        <item x="215"/>
        <item x="199"/>
        <item x="195"/>
        <item x="196"/>
        <item x="205"/>
        <item x="211"/>
        <item x="200"/>
        <item x="168"/>
        <item x="169"/>
        <item x="170"/>
        <item x="164"/>
        <item x="109"/>
        <item x="110"/>
        <item x="111"/>
        <item x="112"/>
        <item x="113"/>
        <item x="221"/>
        <item x="171"/>
        <item x="162"/>
        <item x="59"/>
        <item x="174"/>
        <item x="175"/>
        <item x="166"/>
        <item x="114"/>
        <item x="38"/>
        <item x="233"/>
        <item x="241"/>
        <item x="240"/>
        <item x="239"/>
        <item x="234"/>
        <item x="194"/>
        <item x="23"/>
        <item x="235"/>
        <item x="222"/>
        <item x="115"/>
        <item x="116"/>
        <item x="117"/>
        <item x="118"/>
        <item x="119"/>
        <item x="242"/>
        <item x="243"/>
        <item x="244"/>
        <item x="201"/>
        <item x="202"/>
        <item x="253"/>
        <item x="236"/>
        <item x="120"/>
        <item x="121"/>
        <item x="122"/>
        <item x="123"/>
        <item x="124"/>
        <item x="125"/>
        <item x="165"/>
        <item x="212"/>
        <item x="251"/>
        <item x="184"/>
        <item x="203"/>
        <item x="259"/>
        <item x="102"/>
        <item x="237"/>
        <item x="223"/>
        <item x="98"/>
        <item x="100"/>
        <item x="101"/>
        <item x="103"/>
        <item x="99"/>
        <item x="126"/>
        <item x="127"/>
        <item x="248"/>
        <item x="249"/>
        <item x="250"/>
        <item x="224"/>
        <item x="261"/>
        <item x="262"/>
        <item x="263"/>
        <item x="264"/>
        <item x="265"/>
        <item x="213"/>
        <item x="252"/>
        <item x="28"/>
        <item x="225"/>
        <item x="128"/>
        <item x="129"/>
        <item x="130"/>
        <item x="131"/>
        <item x="132"/>
        <item x="133"/>
        <item x="134"/>
        <item x="135"/>
        <item x="173"/>
        <item x="272"/>
        <item x="214"/>
        <item x="136"/>
        <item x="137"/>
        <item x="138"/>
        <item x="139"/>
        <item x="140"/>
        <item x="141"/>
        <item x="142"/>
        <item x="143"/>
        <item x="69"/>
        <item x="81"/>
        <item x="3"/>
        <item x="104"/>
        <item x="5"/>
        <item x="4"/>
        <item x="6"/>
        <item x="10"/>
        <item x="78"/>
        <item x="79"/>
        <item x="80"/>
        <item x="66"/>
        <item x="67"/>
        <item x="87"/>
        <item x="301"/>
        <item x="305"/>
        <item x="306"/>
        <item x="302"/>
        <item x="303"/>
        <item x="307"/>
        <item x="88"/>
        <item x="86"/>
        <item x="85"/>
        <item x="51"/>
        <item x="57"/>
        <item x="58"/>
        <item x="52"/>
        <item x="53"/>
        <item x="54"/>
        <item x="50"/>
        <item x="49"/>
        <item x="55"/>
        <item x="89"/>
        <item x="16"/>
        <item x="82"/>
        <item x="61"/>
        <item x="56"/>
        <item x="64"/>
        <item x="68"/>
        <item x="43"/>
        <item x="74"/>
        <item x="75"/>
        <item x="77"/>
        <item x="1"/>
        <item x="30"/>
        <item x="44"/>
        <item x="35"/>
        <item x="45"/>
        <item x="39"/>
        <item x="41"/>
        <item x="36"/>
        <item x="71"/>
        <item x="34"/>
        <item x="31"/>
        <item x="24"/>
        <item x="32"/>
        <item x="33"/>
        <item x="7"/>
        <item x="72"/>
        <item x="73"/>
        <item x="15"/>
        <item x="95"/>
        <item x="328"/>
        <item x="340"/>
        <item x="337"/>
        <item x="339"/>
        <item x="338"/>
        <item x="11"/>
        <item x="12"/>
        <item x="13"/>
        <item x="336"/>
        <item x="191"/>
        <item x="193"/>
        <item x="9"/>
        <item x="8"/>
        <item x="207"/>
        <item x="329"/>
        <item x="330"/>
        <item x="331"/>
        <item x="332"/>
        <item x="320"/>
        <item x="319"/>
        <item x="321"/>
        <item x="2"/>
        <item x="322"/>
        <item x="323"/>
        <item x="326"/>
        <item x="324"/>
        <item x="325"/>
        <item x="335"/>
        <item x="341"/>
        <item x="76"/>
        <item x="333"/>
        <item x="293"/>
        <item x="334"/>
        <item x="327"/>
        <item x="345"/>
        <item x="65"/>
        <item x="304"/>
        <item x="14"/>
        <item x="83"/>
        <item x="84"/>
        <item x="346"/>
        <item x="17"/>
        <item x="18"/>
        <item x="46"/>
        <item x="47"/>
        <item x="42"/>
        <item x="40"/>
        <item x="37"/>
        <item x="0"/>
        <item x="342"/>
        <item x="343"/>
        <item x="344"/>
        <item x="96"/>
        <item x="91"/>
        <item x="94"/>
        <item x="93"/>
        <item x="92"/>
        <item x="256"/>
        <item x="257"/>
        <item x="258"/>
        <item x="154"/>
        <item x="351"/>
        <item x="318"/>
        <item x="348"/>
        <item x="350"/>
        <item x="349"/>
        <item x="347"/>
        <item x="316"/>
        <item x="315"/>
        <item x="314"/>
        <item x="284"/>
        <item x="161"/>
        <item x="291"/>
        <item x="292"/>
        <item x="294"/>
        <item x="209"/>
        <item x="185"/>
        <item x="254"/>
        <item x="176"/>
        <item x="90"/>
        <item x="289"/>
        <item x="288"/>
        <item x="255"/>
        <item x="273"/>
        <item x="317"/>
        <item x="192"/>
        <item x="187"/>
        <item x="186"/>
        <item x="177"/>
        <item x="190"/>
        <item x="290"/>
        <item x="286"/>
        <item x="287"/>
        <item x="285"/>
        <item x="144"/>
        <item x="274"/>
        <item x="311"/>
        <item x="312"/>
        <item x="313"/>
        <item x="281"/>
        <item x="282"/>
        <item x="283"/>
        <item x="145"/>
        <item x="146"/>
        <item x="147"/>
        <item x="105"/>
        <item x="148"/>
        <item x="266"/>
        <item x="267"/>
        <item x="180"/>
        <item x="275"/>
        <item x="276"/>
        <item x="278"/>
        <item x="279"/>
        <item x="277"/>
        <item x="280"/>
        <item x="178"/>
        <item x="299"/>
        <item x="300"/>
        <item x="296"/>
        <item x="295"/>
        <item x="308"/>
        <item x="309"/>
        <item x="310"/>
        <item x="297"/>
        <item x="298"/>
        <item x="268"/>
        <item x="269"/>
        <item x="270"/>
        <item x="260"/>
        <item x="27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6"/>
  </rowFields>
  <rowItems count="353">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x v="325"/>
    </i>
    <i>
      <x v="326"/>
    </i>
    <i>
      <x v="327"/>
    </i>
    <i>
      <x v="328"/>
    </i>
    <i>
      <x v="329"/>
    </i>
    <i>
      <x v="330"/>
    </i>
    <i>
      <x v="331"/>
    </i>
    <i>
      <x v="332"/>
    </i>
    <i>
      <x v="333"/>
    </i>
    <i>
      <x v="334"/>
    </i>
    <i>
      <x v="335"/>
    </i>
    <i>
      <x v="336"/>
    </i>
    <i>
      <x v="337"/>
    </i>
    <i>
      <x v="338"/>
    </i>
    <i>
      <x v="339"/>
    </i>
    <i>
      <x v="340"/>
    </i>
    <i>
      <x v="341"/>
    </i>
    <i>
      <x v="342"/>
    </i>
    <i>
      <x v="343"/>
    </i>
    <i>
      <x v="344"/>
    </i>
    <i>
      <x v="345"/>
    </i>
    <i>
      <x v="346"/>
    </i>
    <i>
      <x v="347"/>
    </i>
    <i>
      <x v="348"/>
    </i>
    <i>
      <x v="349"/>
    </i>
    <i>
      <x v="350"/>
    </i>
    <i>
      <x v="351"/>
    </i>
    <i>
      <x v="352"/>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2" cacheId="6"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C28" firstHeaderRow="0" firstDataRow="1" firstDataCol="1"/>
  <pivotFields count="36">
    <pivotField showAll="0"/>
    <pivotField showAll="0"/>
    <pivotField showAll="0"/>
    <pivotField showAll="0"/>
    <pivotField showAll="0"/>
    <pivotField showAll="0"/>
    <pivotField axis="axisRow" showAll="0">
      <items count="3">
        <item x="1"/>
        <item x="0"/>
        <item t="default"/>
      </items>
    </pivotField>
    <pivotField showAll="0"/>
    <pivotField showAll="0"/>
    <pivotField showAll="0"/>
    <pivotField showAll="0"/>
    <pivotField axis="axisRow" showAll="0">
      <items count="9">
        <item x="6"/>
        <item x="0"/>
        <item x="7"/>
        <item x="3"/>
        <item x="5"/>
        <item x="4"/>
        <item x="1"/>
        <item x="2"/>
        <item t="default"/>
      </items>
    </pivotField>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numFmtId="166" showAll="0"/>
    <pivotField showAll="0"/>
    <pivotField showAll="0"/>
  </pivotFields>
  <rowFields count="2">
    <field x="11"/>
    <field x="6"/>
  </rowFields>
  <rowItems count="25">
    <i>
      <x/>
    </i>
    <i r="1">
      <x/>
    </i>
    <i r="1">
      <x v="1"/>
    </i>
    <i>
      <x v="1"/>
    </i>
    <i r="1">
      <x/>
    </i>
    <i r="1">
      <x v="1"/>
    </i>
    <i>
      <x v="2"/>
    </i>
    <i r="1">
      <x/>
    </i>
    <i r="1">
      <x v="1"/>
    </i>
    <i>
      <x v="3"/>
    </i>
    <i r="1">
      <x/>
    </i>
    <i r="1">
      <x v="1"/>
    </i>
    <i>
      <x v="4"/>
    </i>
    <i r="1">
      <x/>
    </i>
    <i r="1">
      <x v="1"/>
    </i>
    <i>
      <x v="5"/>
    </i>
    <i r="1">
      <x/>
    </i>
    <i r="1">
      <x v="1"/>
    </i>
    <i>
      <x v="6"/>
    </i>
    <i r="1">
      <x/>
    </i>
    <i r="1">
      <x v="1"/>
    </i>
    <i>
      <x v="7"/>
    </i>
    <i r="1">
      <x/>
    </i>
    <i r="1">
      <x v="1"/>
    </i>
    <i t="grand">
      <x/>
    </i>
  </rowItems>
  <colFields count="1">
    <field x="-2"/>
  </colFields>
  <colItems count="2">
    <i>
      <x/>
    </i>
    <i i="1">
      <x v="1"/>
    </i>
  </colItems>
  <dataFields count="2">
    <dataField name="Suma de TOTAL PROGRAMACIÓN FINANCIERA" fld="33" baseField="11" baseItem="0" numFmtId="166"/>
    <dataField name="Suma de Total Apropiado POAI 2021" fld="15" baseField="11" baseItem="0"/>
  </dataFields>
  <formats count="34">
    <format dxfId="75">
      <pivotArea outline="0" collapsedLevelsAreSubtotals="1" fieldPosition="0"/>
    </format>
    <format dxfId="74">
      <pivotArea field="6" outline="0" collapsedLevelsAreSubtotals="1" axis="axisRow" fieldPosition="1">
        <references count="2">
          <reference field="4294967294" count="1" selected="0">
            <x v="0"/>
          </reference>
          <reference field="6" count="1" selected="0">
            <x v="0"/>
          </reference>
        </references>
      </pivotArea>
    </format>
    <format dxfId="73">
      <pivotArea collapsedLevelsAreSubtotals="1" fieldPosition="0">
        <references count="2">
          <reference field="4294967294" count="1" selected="0">
            <x v="0"/>
          </reference>
          <reference field="11" count="1">
            <x v="0"/>
          </reference>
        </references>
      </pivotArea>
    </format>
    <format dxfId="72">
      <pivotArea collapsedLevelsAreSubtotals="1" fieldPosition="0">
        <references count="3">
          <reference field="4294967294" count="1" selected="0">
            <x v="0"/>
          </reference>
          <reference field="6" count="0"/>
          <reference field="11" count="1" selected="0">
            <x v="0"/>
          </reference>
        </references>
      </pivotArea>
    </format>
    <format dxfId="71">
      <pivotArea collapsedLevelsAreSubtotals="1" fieldPosition="0">
        <references count="2">
          <reference field="4294967294" count="1" selected="0">
            <x v="0"/>
          </reference>
          <reference field="11" count="1">
            <x v="1"/>
          </reference>
        </references>
      </pivotArea>
    </format>
    <format dxfId="70">
      <pivotArea collapsedLevelsAreSubtotals="1" fieldPosition="0">
        <references count="3">
          <reference field="4294967294" count="1" selected="0">
            <x v="0"/>
          </reference>
          <reference field="6" count="0"/>
          <reference field="11" count="1" selected="0">
            <x v="1"/>
          </reference>
        </references>
      </pivotArea>
    </format>
    <format dxfId="69">
      <pivotArea collapsedLevelsAreSubtotals="1" fieldPosition="0">
        <references count="2">
          <reference field="4294967294" count="1" selected="0">
            <x v="0"/>
          </reference>
          <reference field="11" count="1">
            <x v="2"/>
          </reference>
        </references>
      </pivotArea>
    </format>
    <format dxfId="68">
      <pivotArea collapsedLevelsAreSubtotals="1" fieldPosition="0">
        <references count="3">
          <reference field="4294967294" count="1" selected="0">
            <x v="0"/>
          </reference>
          <reference field="6" count="0"/>
          <reference field="11" count="1" selected="0">
            <x v="2"/>
          </reference>
        </references>
      </pivotArea>
    </format>
    <format dxfId="67">
      <pivotArea collapsedLevelsAreSubtotals="1" fieldPosition="0">
        <references count="2">
          <reference field="4294967294" count="1" selected="0">
            <x v="0"/>
          </reference>
          <reference field="11" count="1">
            <x v="3"/>
          </reference>
        </references>
      </pivotArea>
    </format>
    <format dxfId="66">
      <pivotArea collapsedLevelsAreSubtotals="1" fieldPosition="0">
        <references count="3">
          <reference field="4294967294" count="1" selected="0">
            <x v="0"/>
          </reference>
          <reference field="6" count="0"/>
          <reference field="11" count="1" selected="0">
            <x v="3"/>
          </reference>
        </references>
      </pivotArea>
    </format>
    <format dxfId="65">
      <pivotArea collapsedLevelsAreSubtotals="1" fieldPosition="0">
        <references count="2">
          <reference field="4294967294" count="1" selected="0">
            <x v="0"/>
          </reference>
          <reference field="11" count="1">
            <x v="4"/>
          </reference>
        </references>
      </pivotArea>
    </format>
    <format dxfId="64">
      <pivotArea collapsedLevelsAreSubtotals="1" fieldPosition="0">
        <references count="3">
          <reference field="4294967294" count="1" selected="0">
            <x v="0"/>
          </reference>
          <reference field="6" count="0"/>
          <reference field="11" count="1" selected="0">
            <x v="4"/>
          </reference>
        </references>
      </pivotArea>
    </format>
    <format dxfId="63">
      <pivotArea collapsedLevelsAreSubtotals="1" fieldPosition="0">
        <references count="2">
          <reference field="4294967294" count="1" selected="0">
            <x v="0"/>
          </reference>
          <reference field="11" count="1">
            <x v="5"/>
          </reference>
        </references>
      </pivotArea>
    </format>
    <format dxfId="62">
      <pivotArea collapsedLevelsAreSubtotals="1" fieldPosition="0">
        <references count="3">
          <reference field="4294967294" count="1" selected="0">
            <x v="0"/>
          </reference>
          <reference field="6" count="0"/>
          <reference field="11" count="1" selected="0">
            <x v="5"/>
          </reference>
        </references>
      </pivotArea>
    </format>
    <format dxfId="61">
      <pivotArea collapsedLevelsAreSubtotals="1" fieldPosition="0">
        <references count="2">
          <reference field="4294967294" count="1" selected="0">
            <x v="0"/>
          </reference>
          <reference field="11" count="1">
            <x v="6"/>
          </reference>
        </references>
      </pivotArea>
    </format>
    <format dxfId="60">
      <pivotArea collapsedLevelsAreSubtotals="1" fieldPosition="0">
        <references count="3">
          <reference field="4294967294" count="1" selected="0">
            <x v="0"/>
          </reference>
          <reference field="6" count="0"/>
          <reference field="11" count="1" selected="0">
            <x v="6"/>
          </reference>
        </references>
      </pivotArea>
    </format>
    <format dxfId="59">
      <pivotArea collapsedLevelsAreSubtotals="1" fieldPosition="0">
        <references count="2">
          <reference field="4294967294" count="1" selected="0">
            <x v="0"/>
          </reference>
          <reference field="11" count="1">
            <x v="7"/>
          </reference>
        </references>
      </pivotArea>
    </format>
    <format dxfId="58">
      <pivotArea collapsedLevelsAreSubtotals="1" fieldPosition="0">
        <references count="3">
          <reference field="4294967294" count="1" selected="0">
            <x v="0"/>
          </reference>
          <reference field="6" count="0"/>
          <reference field="11" count="1" selected="0">
            <x v="7"/>
          </reference>
        </references>
      </pivotArea>
    </format>
    <format dxfId="57">
      <pivotArea collapsedLevelsAreSubtotals="1" fieldPosition="0">
        <references count="3">
          <reference field="4294967294" count="1" selected="0">
            <x v="0"/>
          </reference>
          <reference field="6" count="1">
            <x v="0"/>
          </reference>
          <reference field="11" count="1" selected="0">
            <x v="0"/>
          </reference>
        </references>
      </pivotArea>
    </format>
    <format dxfId="56">
      <pivotArea collapsedLevelsAreSubtotals="1" fieldPosition="0">
        <references count="3">
          <reference field="4294967294" count="1" selected="0">
            <x v="1"/>
          </reference>
          <reference field="6" count="1">
            <x v="1"/>
          </reference>
          <reference field="11" count="1" selected="0">
            <x v="0"/>
          </reference>
        </references>
      </pivotArea>
    </format>
    <format dxfId="55">
      <pivotArea collapsedLevelsAreSubtotals="1" fieldPosition="0">
        <references count="3">
          <reference field="4294967294" count="1" selected="0">
            <x v="0"/>
          </reference>
          <reference field="6" count="1">
            <x v="0"/>
          </reference>
          <reference field="11" count="1" selected="0">
            <x v="1"/>
          </reference>
        </references>
      </pivotArea>
    </format>
    <format dxfId="54">
      <pivotArea collapsedLevelsAreSubtotals="1" fieldPosition="0">
        <references count="3">
          <reference field="4294967294" count="1" selected="0">
            <x v="1"/>
          </reference>
          <reference field="6" count="1">
            <x v="1"/>
          </reference>
          <reference field="11" count="1" selected="0">
            <x v="1"/>
          </reference>
        </references>
      </pivotArea>
    </format>
    <format dxfId="53">
      <pivotArea collapsedLevelsAreSubtotals="1" fieldPosition="0">
        <references count="3">
          <reference field="4294967294" count="1" selected="0">
            <x v="0"/>
          </reference>
          <reference field="6" count="1">
            <x v="0"/>
          </reference>
          <reference field="11" count="1" selected="0">
            <x v="2"/>
          </reference>
        </references>
      </pivotArea>
    </format>
    <format dxfId="52">
      <pivotArea collapsedLevelsAreSubtotals="1" fieldPosition="0">
        <references count="3">
          <reference field="4294967294" count="1" selected="0">
            <x v="0"/>
          </reference>
          <reference field="6" count="1">
            <x v="0"/>
          </reference>
          <reference field="11" count="1" selected="0">
            <x v="3"/>
          </reference>
        </references>
      </pivotArea>
    </format>
    <format dxfId="51">
      <pivotArea collapsedLevelsAreSubtotals="1" fieldPosition="0">
        <references count="3">
          <reference field="4294967294" count="1" selected="0">
            <x v="0"/>
          </reference>
          <reference field="6" count="1">
            <x v="0"/>
          </reference>
          <reference field="11" count="1" selected="0">
            <x v="4"/>
          </reference>
        </references>
      </pivotArea>
    </format>
    <format dxfId="50">
      <pivotArea collapsedLevelsAreSubtotals="1" fieldPosition="0">
        <references count="3">
          <reference field="4294967294" count="1" selected="0">
            <x v="0"/>
          </reference>
          <reference field="6" count="1">
            <x v="0"/>
          </reference>
          <reference field="11" count="1" selected="0">
            <x v="5"/>
          </reference>
        </references>
      </pivotArea>
    </format>
    <format dxfId="49">
      <pivotArea collapsedLevelsAreSubtotals="1" fieldPosition="0">
        <references count="3">
          <reference field="4294967294" count="1" selected="0">
            <x v="0"/>
          </reference>
          <reference field="6" count="1">
            <x v="0"/>
          </reference>
          <reference field="11" count="1" selected="0">
            <x v="6"/>
          </reference>
        </references>
      </pivotArea>
    </format>
    <format dxfId="48">
      <pivotArea collapsedLevelsAreSubtotals="1" fieldPosition="0">
        <references count="3">
          <reference field="4294967294" count="1" selected="0">
            <x v="0"/>
          </reference>
          <reference field="6" count="1">
            <x v="0"/>
          </reference>
          <reference field="11" count="1" selected="0">
            <x v="7"/>
          </reference>
        </references>
      </pivotArea>
    </format>
    <format dxfId="47">
      <pivotArea collapsedLevelsAreSubtotals="1" fieldPosition="0">
        <references count="3">
          <reference field="4294967294" count="1" selected="0">
            <x v="1"/>
          </reference>
          <reference field="6" count="1">
            <x v="1"/>
          </reference>
          <reference field="11" count="1" selected="0">
            <x v="2"/>
          </reference>
        </references>
      </pivotArea>
    </format>
    <format dxfId="46">
      <pivotArea collapsedLevelsAreSubtotals="1" fieldPosition="0">
        <references count="3">
          <reference field="4294967294" count="1" selected="0">
            <x v="1"/>
          </reference>
          <reference field="6" count="1">
            <x v="1"/>
          </reference>
          <reference field="11" count="1" selected="0">
            <x v="3"/>
          </reference>
        </references>
      </pivotArea>
    </format>
    <format dxfId="45">
      <pivotArea collapsedLevelsAreSubtotals="1" fieldPosition="0">
        <references count="3">
          <reference field="4294967294" count="1" selected="0">
            <x v="1"/>
          </reference>
          <reference field="6" count="1">
            <x v="1"/>
          </reference>
          <reference field="11" count="1" selected="0">
            <x v="4"/>
          </reference>
        </references>
      </pivotArea>
    </format>
    <format dxfId="44">
      <pivotArea collapsedLevelsAreSubtotals="1" fieldPosition="0">
        <references count="3">
          <reference field="4294967294" count="1" selected="0">
            <x v="1"/>
          </reference>
          <reference field="6" count="1">
            <x v="1"/>
          </reference>
          <reference field="11" count="1" selected="0">
            <x v="5"/>
          </reference>
        </references>
      </pivotArea>
    </format>
    <format dxfId="43">
      <pivotArea collapsedLevelsAreSubtotals="1" fieldPosition="0">
        <references count="3">
          <reference field="4294967294" count="1" selected="0">
            <x v="1"/>
          </reference>
          <reference field="6" count="1">
            <x v="1"/>
          </reference>
          <reference field="11" count="1" selected="0">
            <x v="6"/>
          </reference>
        </references>
      </pivotArea>
    </format>
    <format dxfId="42">
      <pivotArea collapsedLevelsAreSubtotals="1" fieldPosition="0">
        <references count="3">
          <reference field="4294967294" count="1" selected="0">
            <x v="1"/>
          </reference>
          <reference field="6" count="1">
            <x v="1"/>
          </reference>
          <reference field="11" count="1" selected="0">
            <x v="7"/>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A738" dT="2020-12-29T15:28:14.51" personId="{D3F21771-DCB8-441D-8FA5-28ADB6C77F3B}" id="{D41ED241-18F9-42B5-B84A-984CBF2ED550}">
    <text>AÑO 2021</text>
  </threadedComment>
  <threadedComment ref="AA741" dT="2020-12-29T15:28:19.93" personId="{D3F21771-DCB8-441D-8FA5-28ADB6C77F3B}" id="{1468DD22-948F-4038-B568-E2A7558AE48F}">
    <text>AÑO 2021</text>
  </threadedComment>
  <threadedComment ref="AA745" dT="2020-12-29T15:28:29.17" personId="{D3F21771-DCB8-441D-8FA5-28ADB6C77F3B}" id="{FDDC360C-70F5-4AEA-8C60-DD3956B76175}">
    <text>2021</text>
  </threadedComment>
  <threadedComment ref="AE757" dT="2020-12-29T15:06:51.71" personId="{D3F21771-DCB8-441D-8FA5-28ADB6C77F3B}" id="{2222716E-BF64-4FEE-BA42-F7C1D320AB37}">
    <text>El valor es mayor al del POAI DE 600,000,000</text>
  </threadedComment>
  <threadedComment ref="AE764" dT="2020-12-29T15:19:18.81" personId="{D3F21771-DCB8-441D-8FA5-28ADB6C77F3B}" id="{2F484E01-8DB0-4CCD-8B6B-FC3395E35E96}">
    <text>El  valor es más alto al programado POAI, verificar si los datos corresponden a la programación con recursos del fondo 1300, de ser así bajar los datos al siguiente fondo.</text>
  </threadedComment>
</ThreadedComments>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356"/>
  <sheetViews>
    <sheetView topLeftCell="A335" workbookViewId="0">
      <selection activeCell="A4" sqref="A4:A356"/>
    </sheetView>
  </sheetViews>
  <sheetFormatPr baseColWidth="10" defaultRowHeight="15" x14ac:dyDescent="0.25"/>
  <cols>
    <col min="1" max="1" width="17.5703125" bestFit="1" customWidth="1"/>
    <col min="2" max="2" width="26.42578125" bestFit="1" customWidth="1"/>
  </cols>
  <sheetData>
    <row r="3" spans="1:1" x14ac:dyDescent="0.25">
      <c r="A3" s="38" t="s">
        <v>287</v>
      </c>
    </row>
    <row r="4" spans="1:1" x14ac:dyDescent="0.25">
      <c r="A4" s="39" t="s">
        <v>387</v>
      </c>
    </row>
    <row r="5" spans="1:1" x14ac:dyDescent="0.25">
      <c r="A5" s="39" t="s">
        <v>395</v>
      </c>
    </row>
    <row r="6" spans="1:1" x14ac:dyDescent="0.25">
      <c r="A6" s="39" t="s">
        <v>394</v>
      </c>
    </row>
    <row r="7" spans="1:1" x14ac:dyDescent="0.25">
      <c r="A7" s="39" t="s">
        <v>412</v>
      </c>
    </row>
    <row r="8" spans="1:1" x14ac:dyDescent="0.25">
      <c r="A8" s="39" t="s">
        <v>312</v>
      </c>
    </row>
    <row r="9" spans="1:1" x14ac:dyDescent="0.25">
      <c r="A9" s="39" t="s">
        <v>313</v>
      </c>
    </row>
    <row r="10" spans="1:1" x14ac:dyDescent="0.25">
      <c r="A10" s="39" t="s">
        <v>314</v>
      </c>
    </row>
    <row r="11" spans="1:1" x14ac:dyDescent="0.25">
      <c r="A11" s="39" t="s">
        <v>416</v>
      </c>
    </row>
    <row r="12" spans="1:1" x14ac:dyDescent="0.25">
      <c r="A12" s="39" t="s">
        <v>410</v>
      </c>
    </row>
    <row r="13" spans="1:1" x14ac:dyDescent="0.25">
      <c r="A13" s="39" t="s">
        <v>451</v>
      </c>
    </row>
    <row r="14" spans="1:1" x14ac:dyDescent="0.25">
      <c r="A14" s="39" t="s">
        <v>452</v>
      </c>
    </row>
    <row r="15" spans="1:1" x14ac:dyDescent="0.25">
      <c r="A15" s="39" t="s">
        <v>453</v>
      </c>
    </row>
    <row r="16" spans="1:1" x14ac:dyDescent="0.25">
      <c r="A16" s="39" t="s">
        <v>126</v>
      </c>
    </row>
    <row r="17" spans="1:1" x14ac:dyDescent="0.25">
      <c r="A17" s="39" t="s">
        <v>69</v>
      </c>
    </row>
    <row r="18" spans="1:1" x14ac:dyDescent="0.25">
      <c r="A18" s="39" t="s">
        <v>75</v>
      </c>
    </row>
    <row r="19" spans="1:1" x14ac:dyDescent="0.25">
      <c r="A19" s="39" t="s">
        <v>67</v>
      </c>
    </row>
    <row r="20" spans="1:1" x14ac:dyDescent="0.25">
      <c r="A20" s="39" t="s">
        <v>68</v>
      </c>
    </row>
    <row r="21" spans="1:1" x14ac:dyDescent="0.25">
      <c r="A21" s="39" t="s">
        <v>423</v>
      </c>
    </row>
    <row r="22" spans="1:1" x14ac:dyDescent="0.25">
      <c r="A22" s="39" t="s">
        <v>436</v>
      </c>
    </row>
    <row r="23" spans="1:1" x14ac:dyDescent="0.25">
      <c r="A23" s="39" t="s">
        <v>437</v>
      </c>
    </row>
    <row r="24" spans="1:1" x14ac:dyDescent="0.25">
      <c r="A24" s="39" t="s">
        <v>424</v>
      </c>
    </row>
    <row r="25" spans="1:1" x14ac:dyDescent="0.25">
      <c r="A25" s="39" t="s">
        <v>444</v>
      </c>
    </row>
    <row r="26" spans="1:1" x14ac:dyDescent="0.25">
      <c r="A26" s="39" t="s">
        <v>425</v>
      </c>
    </row>
    <row r="27" spans="1:1" x14ac:dyDescent="0.25">
      <c r="A27" s="39" t="s">
        <v>438</v>
      </c>
    </row>
    <row r="28" spans="1:1" x14ac:dyDescent="0.25">
      <c r="A28" s="39" t="s">
        <v>389</v>
      </c>
    </row>
    <row r="29" spans="1:1" x14ac:dyDescent="0.25">
      <c r="A29" s="39" t="s">
        <v>373</v>
      </c>
    </row>
    <row r="30" spans="1:1" x14ac:dyDescent="0.25">
      <c r="A30" s="39" t="s">
        <v>385</v>
      </c>
    </row>
    <row r="31" spans="1:1" x14ac:dyDescent="0.25">
      <c r="A31" s="39" t="s">
        <v>112</v>
      </c>
    </row>
    <row r="32" spans="1:1" x14ac:dyDescent="0.25">
      <c r="A32" s="39" t="s">
        <v>388</v>
      </c>
    </row>
    <row r="33" spans="1:1" x14ac:dyDescent="0.25">
      <c r="A33" s="39" t="s">
        <v>422</v>
      </c>
    </row>
    <row r="34" spans="1:1" x14ac:dyDescent="0.25">
      <c r="A34" s="39" t="s">
        <v>414</v>
      </c>
    </row>
    <row r="35" spans="1:1" x14ac:dyDescent="0.25">
      <c r="A35" s="39" t="s">
        <v>435</v>
      </c>
    </row>
    <row r="36" spans="1:1" x14ac:dyDescent="0.25">
      <c r="A36" s="39" t="s">
        <v>432</v>
      </c>
    </row>
    <row r="37" spans="1:1" x14ac:dyDescent="0.25">
      <c r="A37" s="39" t="s">
        <v>115</v>
      </c>
    </row>
    <row r="38" spans="1:1" x14ac:dyDescent="0.25">
      <c r="A38" s="39" t="s">
        <v>114</v>
      </c>
    </row>
    <row r="39" spans="1:1" x14ac:dyDescent="0.25">
      <c r="A39" s="39" t="s">
        <v>378</v>
      </c>
    </row>
    <row r="40" spans="1:1" x14ac:dyDescent="0.25">
      <c r="A40" s="39" t="s">
        <v>369</v>
      </c>
    </row>
    <row r="41" spans="1:1" x14ac:dyDescent="0.25">
      <c r="A41" s="39" t="s">
        <v>300</v>
      </c>
    </row>
    <row r="42" spans="1:1" x14ac:dyDescent="0.25">
      <c r="A42" s="39" t="s">
        <v>97</v>
      </c>
    </row>
    <row r="43" spans="1:1" x14ac:dyDescent="0.25">
      <c r="A43" s="39" t="s">
        <v>77</v>
      </c>
    </row>
    <row r="44" spans="1:1" x14ac:dyDescent="0.25">
      <c r="A44" s="39" t="s">
        <v>66</v>
      </c>
    </row>
    <row r="45" spans="1:1" x14ac:dyDescent="0.25">
      <c r="A45" s="39" t="s">
        <v>72</v>
      </c>
    </row>
    <row r="46" spans="1:1" x14ac:dyDescent="0.25">
      <c r="A46" s="39" t="s">
        <v>73</v>
      </c>
    </row>
    <row r="47" spans="1:1" x14ac:dyDescent="0.25">
      <c r="A47" s="39" t="s">
        <v>362</v>
      </c>
    </row>
    <row r="48" spans="1:1" x14ac:dyDescent="0.25">
      <c r="A48" s="39" t="s">
        <v>361</v>
      </c>
    </row>
    <row r="49" spans="1:1" x14ac:dyDescent="0.25">
      <c r="A49" s="39" t="s">
        <v>355</v>
      </c>
    </row>
    <row r="50" spans="1:1" x14ac:dyDescent="0.25">
      <c r="A50" s="39" t="s">
        <v>366</v>
      </c>
    </row>
    <row r="51" spans="1:1" x14ac:dyDescent="0.25">
      <c r="A51" s="39" t="s">
        <v>356</v>
      </c>
    </row>
    <row r="52" spans="1:1" x14ac:dyDescent="0.25">
      <c r="A52" s="39" t="s">
        <v>363</v>
      </c>
    </row>
    <row r="53" spans="1:1" x14ac:dyDescent="0.25">
      <c r="A53" s="39" t="s">
        <v>364</v>
      </c>
    </row>
    <row r="54" spans="1:1" x14ac:dyDescent="0.25">
      <c r="A54" s="39" t="s">
        <v>357</v>
      </c>
    </row>
    <row r="55" spans="1:1" x14ac:dyDescent="0.25">
      <c r="A55" s="39" t="s">
        <v>359</v>
      </c>
    </row>
    <row r="56" spans="1:1" x14ac:dyDescent="0.25">
      <c r="A56" s="39" t="s">
        <v>365</v>
      </c>
    </row>
    <row r="57" spans="1:1" x14ac:dyDescent="0.25">
      <c r="A57" s="39" t="s">
        <v>358</v>
      </c>
    </row>
    <row r="58" spans="1:1" x14ac:dyDescent="0.25">
      <c r="A58" s="39" t="s">
        <v>426</v>
      </c>
    </row>
    <row r="59" spans="1:1" x14ac:dyDescent="0.25">
      <c r="A59" s="39" t="s">
        <v>433</v>
      </c>
    </row>
    <row r="60" spans="1:1" x14ac:dyDescent="0.25">
      <c r="A60" s="39" t="s">
        <v>434</v>
      </c>
    </row>
    <row r="61" spans="1:1" x14ac:dyDescent="0.25">
      <c r="A61" s="39" t="s">
        <v>403</v>
      </c>
    </row>
    <row r="62" spans="1:1" x14ac:dyDescent="0.25">
      <c r="A62" s="39" t="s">
        <v>404</v>
      </c>
    </row>
    <row r="63" spans="1:1" x14ac:dyDescent="0.25">
      <c r="A63" s="39" t="s">
        <v>421</v>
      </c>
    </row>
    <row r="64" spans="1:1" x14ac:dyDescent="0.25">
      <c r="A64" s="39" t="s">
        <v>405</v>
      </c>
    </row>
    <row r="65" spans="1:1" x14ac:dyDescent="0.25">
      <c r="A65" s="39" t="s">
        <v>401</v>
      </c>
    </row>
    <row r="66" spans="1:1" x14ac:dyDescent="0.25">
      <c r="A66" s="39" t="s">
        <v>402</v>
      </c>
    </row>
    <row r="67" spans="1:1" x14ac:dyDescent="0.25">
      <c r="A67" s="39" t="s">
        <v>411</v>
      </c>
    </row>
    <row r="68" spans="1:1" x14ac:dyDescent="0.25">
      <c r="A68" s="39" t="s">
        <v>417</v>
      </c>
    </row>
    <row r="69" spans="1:1" x14ac:dyDescent="0.25">
      <c r="A69" s="39" t="s">
        <v>406</v>
      </c>
    </row>
    <row r="70" spans="1:1" x14ac:dyDescent="0.25">
      <c r="A70" s="39" t="s">
        <v>374</v>
      </c>
    </row>
    <row r="71" spans="1:1" x14ac:dyDescent="0.25">
      <c r="A71" s="39" t="s">
        <v>375</v>
      </c>
    </row>
    <row r="72" spans="1:1" x14ac:dyDescent="0.25">
      <c r="A72" s="39" t="s">
        <v>376</v>
      </c>
    </row>
    <row r="73" spans="1:1" x14ac:dyDescent="0.25">
      <c r="A73" s="39" t="s">
        <v>370</v>
      </c>
    </row>
    <row r="74" spans="1:1" x14ac:dyDescent="0.25">
      <c r="A74" s="39" t="s">
        <v>315</v>
      </c>
    </row>
    <row r="75" spans="1:1" x14ac:dyDescent="0.25">
      <c r="A75" s="39" t="s">
        <v>316</v>
      </c>
    </row>
    <row r="76" spans="1:1" x14ac:dyDescent="0.25">
      <c r="A76" s="39" t="s">
        <v>317</v>
      </c>
    </row>
    <row r="77" spans="1:1" x14ac:dyDescent="0.25">
      <c r="A77" s="39" t="s">
        <v>318</v>
      </c>
    </row>
    <row r="78" spans="1:1" x14ac:dyDescent="0.25">
      <c r="A78" s="39" t="s">
        <v>319</v>
      </c>
    </row>
    <row r="79" spans="1:1" x14ac:dyDescent="0.25">
      <c r="A79" s="39" t="s">
        <v>427</v>
      </c>
    </row>
    <row r="80" spans="1:1" x14ac:dyDescent="0.25">
      <c r="A80" s="39" t="s">
        <v>377</v>
      </c>
    </row>
    <row r="81" spans="1:1" x14ac:dyDescent="0.25">
      <c r="A81" s="39" t="s">
        <v>368</v>
      </c>
    </row>
    <row r="82" spans="1:1" x14ac:dyDescent="0.25">
      <c r="A82" s="39" t="s">
        <v>111</v>
      </c>
    </row>
    <row r="83" spans="1:1" x14ac:dyDescent="0.25">
      <c r="A83" s="39" t="s">
        <v>380</v>
      </c>
    </row>
    <row r="84" spans="1:1" x14ac:dyDescent="0.25">
      <c r="A84" s="39" t="s">
        <v>381</v>
      </c>
    </row>
    <row r="85" spans="1:1" x14ac:dyDescent="0.25">
      <c r="A85" s="39" t="s">
        <v>372</v>
      </c>
    </row>
    <row r="86" spans="1:1" x14ac:dyDescent="0.25">
      <c r="A86" s="39" t="s">
        <v>320</v>
      </c>
    </row>
    <row r="87" spans="1:1" x14ac:dyDescent="0.25">
      <c r="A87" s="39" t="s">
        <v>87</v>
      </c>
    </row>
    <row r="88" spans="1:1" x14ac:dyDescent="0.25">
      <c r="A88" s="39" t="s">
        <v>439</v>
      </c>
    </row>
    <row r="89" spans="1:1" x14ac:dyDescent="0.25">
      <c r="A89" s="39" t="s">
        <v>447</v>
      </c>
    </row>
    <row r="90" spans="1:1" x14ac:dyDescent="0.25">
      <c r="A90" s="39" t="s">
        <v>446</v>
      </c>
    </row>
    <row r="91" spans="1:1" x14ac:dyDescent="0.25">
      <c r="A91" s="39" t="s">
        <v>445</v>
      </c>
    </row>
    <row r="92" spans="1:1" x14ac:dyDescent="0.25">
      <c r="A92" s="39" t="s">
        <v>440</v>
      </c>
    </row>
    <row r="93" spans="1:1" x14ac:dyDescent="0.25">
      <c r="A93" s="39" t="s">
        <v>400</v>
      </c>
    </row>
    <row r="94" spans="1:1" x14ac:dyDescent="0.25">
      <c r="A94" s="39" t="s">
        <v>70</v>
      </c>
    </row>
    <row r="95" spans="1:1" x14ac:dyDescent="0.25">
      <c r="A95" s="39" t="s">
        <v>441</v>
      </c>
    </row>
    <row r="96" spans="1:1" x14ac:dyDescent="0.25">
      <c r="A96" s="39" t="s">
        <v>428</v>
      </c>
    </row>
    <row r="97" spans="1:1" x14ac:dyDescent="0.25">
      <c r="A97" s="39" t="s">
        <v>321</v>
      </c>
    </row>
    <row r="98" spans="1:1" x14ac:dyDescent="0.25">
      <c r="A98" s="39" t="s">
        <v>322</v>
      </c>
    </row>
    <row r="99" spans="1:1" x14ac:dyDescent="0.25">
      <c r="A99" s="39" t="s">
        <v>323</v>
      </c>
    </row>
    <row r="100" spans="1:1" x14ac:dyDescent="0.25">
      <c r="A100" s="39" t="s">
        <v>324</v>
      </c>
    </row>
    <row r="101" spans="1:1" x14ac:dyDescent="0.25">
      <c r="A101" s="39" t="s">
        <v>325</v>
      </c>
    </row>
    <row r="102" spans="1:1" x14ac:dyDescent="0.25">
      <c r="A102" s="39" t="s">
        <v>448</v>
      </c>
    </row>
    <row r="103" spans="1:1" x14ac:dyDescent="0.25">
      <c r="A103" s="39" t="s">
        <v>449</v>
      </c>
    </row>
    <row r="104" spans="1:1" x14ac:dyDescent="0.25">
      <c r="A104" s="39" t="s">
        <v>450</v>
      </c>
    </row>
    <row r="105" spans="1:1" x14ac:dyDescent="0.25">
      <c r="A105" s="39" t="s">
        <v>407</v>
      </c>
    </row>
    <row r="106" spans="1:1" x14ac:dyDescent="0.25">
      <c r="A106" s="39" t="s">
        <v>408</v>
      </c>
    </row>
    <row r="107" spans="1:1" x14ac:dyDescent="0.25">
      <c r="A107" s="39" t="s">
        <v>459</v>
      </c>
    </row>
    <row r="108" spans="1:1" x14ac:dyDescent="0.25">
      <c r="A108" s="39" t="s">
        <v>442</v>
      </c>
    </row>
    <row r="109" spans="1:1" x14ac:dyDescent="0.25">
      <c r="A109" s="39" t="s">
        <v>326</v>
      </c>
    </row>
    <row r="110" spans="1:1" x14ac:dyDescent="0.25">
      <c r="A110" s="39" t="s">
        <v>327</v>
      </c>
    </row>
    <row r="111" spans="1:1" x14ac:dyDescent="0.25">
      <c r="A111" s="39" t="s">
        <v>328</v>
      </c>
    </row>
    <row r="112" spans="1:1" x14ac:dyDescent="0.25">
      <c r="A112" s="39" t="s">
        <v>329</v>
      </c>
    </row>
    <row r="113" spans="1:1" x14ac:dyDescent="0.25">
      <c r="A113" s="39" t="s">
        <v>330</v>
      </c>
    </row>
    <row r="114" spans="1:1" x14ac:dyDescent="0.25">
      <c r="A114" s="39" t="s">
        <v>331</v>
      </c>
    </row>
    <row r="115" spans="1:1" x14ac:dyDescent="0.25">
      <c r="A115" s="39" t="s">
        <v>371</v>
      </c>
    </row>
    <row r="116" spans="1:1" x14ac:dyDescent="0.25">
      <c r="A116" s="39" t="s">
        <v>418</v>
      </c>
    </row>
    <row r="117" spans="1:1" x14ac:dyDescent="0.25">
      <c r="A117" s="39" t="s">
        <v>457</v>
      </c>
    </row>
    <row r="118" spans="1:1" x14ac:dyDescent="0.25">
      <c r="A118" s="39" t="s">
        <v>390</v>
      </c>
    </row>
    <row r="119" spans="1:1" x14ac:dyDescent="0.25">
      <c r="A119" s="39" t="s">
        <v>409</v>
      </c>
    </row>
    <row r="120" spans="1:1" x14ac:dyDescent="0.25">
      <c r="A120" s="39" t="s">
        <v>465</v>
      </c>
    </row>
    <row r="121" spans="1:1" x14ac:dyDescent="0.25">
      <c r="A121" s="39" t="s">
        <v>308</v>
      </c>
    </row>
    <row r="122" spans="1:1" x14ac:dyDescent="0.25">
      <c r="A122" s="39" t="s">
        <v>443</v>
      </c>
    </row>
    <row r="123" spans="1:1" x14ac:dyDescent="0.25">
      <c r="A123" s="39" t="s">
        <v>429</v>
      </c>
    </row>
    <row r="124" spans="1:1" x14ac:dyDescent="0.25">
      <c r="A124" s="39" t="s">
        <v>304</v>
      </c>
    </row>
    <row r="125" spans="1:1" x14ac:dyDescent="0.25">
      <c r="A125" s="39" t="s">
        <v>306</v>
      </c>
    </row>
    <row r="126" spans="1:1" x14ac:dyDescent="0.25">
      <c r="A126" s="39" t="s">
        <v>307</v>
      </c>
    </row>
    <row r="127" spans="1:1" x14ac:dyDescent="0.25">
      <c r="A127" s="39" t="s">
        <v>309</v>
      </c>
    </row>
    <row r="128" spans="1:1" x14ac:dyDescent="0.25">
      <c r="A128" s="39" t="s">
        <v>305</v>
      </c>
    </row>
    <row r="129" spans="1:1" x14ac:dyDescent="0.25">
      <c r="A129" s="39" t="s">
        <v>332</v>
      </c>
    </row>
    <row r="130" spans="1:1" x14ac:dyDescent="0.25">
      <c r="A130" s="39" t="s">
        <v>333</v>
      </c>
    </row>
    <row r="131" spans="1:1" x14ac:dyDescent="0.25">
      <c r="A131" s="39" t="s">
        <v>454</v>
      </c>
    </row>
    <row r="132" spans="1:1" x14ac:dyDescent="0.25">
      <c r="A132" s="39" t="s">
        <v>455</v>
      </c>
    </row>
    <row r="133" spans="1:1" x14ac:dyDescent="0.25">
      <c r="A133" s="39" t="s">
        <v>456</v>
      </c>
    </row>
    <row r="134" spans="1:1" x14ac:dyDescent="0.25">
      <c r="A134" s="39" t="s">
        <v>430</v>
      </c>
    </row>
    <row r="135" spans="1:1" x14ac:dyDescent="0.25">
      <c r="A135" s="39" t="s">
        <v>467</v>
      </c>
    </row>
    <row r="136" spans="1:1" x14ac:dyDescent="0.25">
      <c r="A136" s="39" t="s">
        <v>468</v>
      </c>
    </row>
    <row r="137" spans="1:1" x14ac:dyDescent="0.25">
      <c r="A137" s="39" t="s">
        <v>469</v>
      </c>
    </row>
    <row r="138" spans="1:1" x14ac:dyDescent="0.25">
      <c r="A138" s="39" t="s">
        <v>470</v>
      </c>
    </row>
    <row r="139" spans="1:1" x14ac:dyDescent="0.25">
      <c r="A139" s="39" t="s">
        <v>471</v>
      </c>
    </row>
    <row r="140" spans="1:1" x14ac:dyDescent="0.25">
      <c r="A140" s="39" t="s">
        <v>419</v>
      </c>
    </row>
    <row r="141" spans="1:1" x14ac:dyDescent="0.25">
      <c r="A141" s="39" t="s">
        <v>458</v>
      </c>
    </row>
    <row r="142" spans="1:1" x14ac:dyDescent="0.25">
      <c r="A142" s="39" t="s">
        <v>76</v>
      </c>
    </row>
    <row r="143" spans="1:1" x14ac:dyDescent="0.25">
      <c r="A143" s="39" t="s">
        <v>431</v>
      </c>
    </row>
    <row r="144" spans="1:1" x14ac:dyDescent="0.25">
      <c r="A144" s="39" t="s">
        <v>334</v>
      </c>
    </row>
    <row r="145" spans="1:1" x14ac:dyDescent="0.25">
      <c r="A145" s="39" t="s">
        <v>335</v>
      </c>
    </row>
    <row r="146" spans="1:1" x14ac:dyDescent="0.25">
      <c r="A146" s="39" t="s">
        <v>336</v>
      </c>
    </row>
    <row r="147" spans="1:1" x14ac:dyDescent="0.25">
      <c r="A147" s="39" t="s">
        <v>337</v>
      </c>
    </row>
    <row r="148" spans="1:1" x14ac:dyDescent="0.25">
      <c r="A148" s="39" t="s">
        <v>338</v>
      </c>
    </row>
    <row r="149" spans="1:1" x14ac:dyDescent="0.25">
      <c r="A149" s="39" t="s">
        <v>339</v>
      </c>
    </row>
    <row r="150" spans="1:1" x14ac:dyDescent="0.25">
      <c r="A150" s="39" t="s">
        <v>340</v>
      </c>
    </row>
    <row r="151" spans="1:1" x14ac:dyDescent="0.25">
      <c r="A151" s="39" t="s">
        <v>341</v>
      </c>
    </row>
    <row r="152" spans="1:1" x14ac:dyDescent="0.25">
      <c r="A152" s="39" t="s">
        <v>379</v>
      </c>
    </row>
    <row r="153" spans="1:1" x14ac:dyDescent="0.25">
      <c r="A153" s="39" t="s">
        <v>478</v>
      </c>
    </row>
    <row r="154" spans="1:1" x14ac:dyDescent="0.25">
      <c r="A154" s="39" t="s">
        <v>420</v>
      </c>
    </row>
    <row r="155" spans="1:1" x14ac:dyDescent="0.25">
      <c r="A155" s="39" t="s">
        <v>342</v>
      </c>
    </row>
    <row r="156" spans="1:1" x14ac:dyDescent="0.25">
      <c r="A156" s="39" t="s">
        <v>343</v>
      </c>
    </row>
    <row r="157" spans="1:1" x14ac:dyDescent="0.25">
      <c r="A157" s="39" t="s">
        <v>344</v>
      </c>
    </row>
    <row r="158" spans="1:1" x14ac:dyDescent="0.25">
      <c r="A158" s="39" t="s">
        <v>345</v>
      </c>
    </row>
    <row r="159" spans="1:1" x14ac:dyDescent="0.25">
      <c r="A159" s="39" t="s">
        <v>346</v>
      </c>
    </row>
    <row r="160" spans="1:1" x14ac:dyDescent="0.25">
      <c r="A160" s="39" t="s">
        <v>347</v>
      </c>
    </row>
    <row r="161" spans="1:1" x14ac:dyDescent="0.25">
      <c r="A161" s="39" t="s">
        <v>348</v>
      </c>
    </row>
    <row r="162" spans="1:1" x14ac:dyDescent="0.25">
      <c r="A162" s="39" t="s">
        <v>349</v>
      </c>
    </row>
    <row r="163" spans="1:1" x14ac:dyDescent="0.25">
      <c r="A163" s="39" t="s">
        <v>125</v>
      </c>
    </row>
    <row r="164" spans="1:1" x14ac:dyDescent="0.25">
      <c r="A164" s="39" t="s">
        <v>245</v>
      </c>
    </row>
    <row r="165" spans="1:1" x14ac:dyDescent="0.25">
      <c r="A165" s="39" t="s">
        <v>46</v>
      </c>
    </row>
    <row r="166" spans="1:1" x14ac:dyDescent="0.25">
      <c r="A166" s="39" t="s">
        <v>310</v>
      </c>
    </row>
    <row r="167" spans="1:1" x14ac:dyDescent="0.25">
      <c r="A167" s="39" t="s">
        <v>49</v>
      </c>
    </row>
    <row r="168" spans="1:1" x14ac:dyDescent="0.25">
      <c r="A168" s="39" t="s">
        <v>47</v>
      </c>
    </row>
    <row r="169" spans="1:1" x14ac:dyDescent="0.25">
      <c r="A169" s="39" t="s">
        <v>51</v>
      </c>
    </row>
    <row r="170" spans="1:1" x14ac:dyDescent="0.25">
      <c r="A170" s="39" t="s">
        <v>55</v>
      </c>
    </row>
    <row r="171" spans="1:1" x14ac:dyDescent="0.25">
      <c r="A171" s="39" t="s">
        <v>202</v>
      </c>
    </row>
    <row r="172" spans="1:1" x14ac:dyDescent="0.25">
      <c r="A172" s="39" t="s">
        <v>216</v>
      </c>
    </row>
    <row r="173" spans="1:1" x14ac:dyDescent="0.25">
      <c r="A173" s="39" t="s">
        <v>230</v>
      </c>
    </row>
    <row r="174" spans="1:1" x14ac:dyDescent="0.25">
      <c r="A174" s="39" t="s">
        <v>122</v>
      </c>
    </row>
    <row r="175" spans="1:1" x14ac:dyDescent="0.25">
      <c r="A175" s="39" t="s">
        <v>123</v>
      </c>
    </row>
    <row r="176" spans="1:1" x14ac:dyDescent="0.25">
      <c r="A176" s="39" t="s">
        <v>293</v>
      </c>
    </row>
    <row r="177" spans="1:1" x14ac:dyDescent="0.25">
      <c r="A177" s="39" t="s">
        <v>507</v>
      </c>
    </row>
    <row r="178" spans="1:1" x14ac:dyDescent="0.25">
      <c r="A178" s="39" t="s">
        <v>511</v>
      </c>
    </row>
    <row r="179" spans="1:1" x14ac:dyDescent="0.25">
      <c r="A179" s="39" t="s">
        <v>512</v>
      </c>
    </row>
    <row r="180" spans="1:1" x14ac:dyDescent="0.25">
      <c r="A180" s="39" t="s">
        <v>508</v>
      </c>
    </row>
    <row r="181" spans="1:1" x14ac:dyDescent="0.25">
      <c r="A181" s="39" t="s">
        <v>509</v>
      </c>
    </row>
    <row r="182" spans="1:1" x14ac:dyDescent="0.25">
      <c r="A182" s="39" t="s">
        <v>513</v>
      </c>
    </row>
    <row r="183" spans="1:1" x14ac:dyDescent="0.25">
      <c r="A183" s="39" t="s">
        <v>294</v>
      </c>
    </row>
    <row r="184" spans="1:1" x14ac:dyDescent="0.25">
      <c r="A184" s="39" t="s">
        <v>292</v>
      </c>
    </row>
    <row r="185" spans="1:1" x14ac:dyDescent="0.25">
      <c r="A185" s="39" t="s">
        <v>291</v>
      </c>
    </row>
    <row r="186" spans="1:1" x14ac:dyDescent="0.25">
      <c r="A186" s="39" t="s">
        <v>103</v>
      </c>
    </row>
    <row r="187" spans="1:1" x14ac:dyDescent="0.25">
      <c r="A187" s="39" t="s">
        <v>109</v>
      </c>
    </row>
    <row r="188" spans="1:1" x14ac:dyDescent="0.25">
      <c r="A188" s="39" t="s">
        <v>110</v>
      </c>
    </row>
    <row r="189" spans="1:1" x14ac:dyDescent="0.25">
      <c r="A189" s="39" t="s">
        <v>104</v>
      </c>
    </row>
    <row r="190" spans="1:1" x14ac:dyDescent="0.25">
      <c r="A190" s="39" t="s">
        <v>105</v>
      </c>
    </row>
    <row r="191" spans="1:1" x14ac:dyDescent="0.25">
      <c r="A191" s="39" t="s">
        <v>106</v>
      </c>
    </row>
    <row r="192" spans="1:1" x14ac:dyDescent="0.25">
      <c r="A192" s="39" t="s">
        <v>102</v>
      </c>
    </row>
    <row r="193" spans="1:1" x14ac:dyDescent="0.25">
      <c r="A193" s="39" t="s">
        <v>99</v>
      </c>
    </row>
    <row r="194" spans="1:1" x14ac:dyDescent="0.25">
      <c r="A194" s="39" t="s">
        <v>107</v>
      </c>
    </row>
    <row r="195" spans="1:1" x14ac:dyDescent="0.25">
      <c r="A195" s="39" t="s">
        <v>301</v>
      </c>
    </row>
    <row r="196" spans="1:1" x14ac:dyDescent="0.25">
      <c r="A196" s="39" t="s">
        <v>63</v>
      </c>
    </row>
    <row r="197" spans="1:1" x14ac:dyDescent="0.25">
      <c r="A197" s="39" t="s">
        <v>258</v>
      </c>
    </row>
    <row r="198" spans="1:1" x14ac:dyDescent="0.25">
      <c r="A198" s="39" t="s">
        <v>113</v>
      </c>
    </row>
    <row r="199" spans="1:1" x14ac:dyDescent="0.25">
      <c r="A199" s="39" t="s">
        <v>108</v>
      </c>
    </row>
    <row r="200" spans="1:1" x14ac:dyDescent="0.25">
      <c r="A200" s="39" t="s">
        <v>120</v>
      </c>
    </row>
    <row r="201" spans="1:1" x14ac:dyDescent="0.25">
      <c r="A201" s="39" t="s">
        <v>124</v>
      </c>
    </row>
    <row r="202" spans="1:1" x14ac:dyDescent="0.25">
      <c r="A202" s="39" t="s">
        <v>92</v>
      </c>
    </row>
    <row r="203" spans="1:1" x14ac:dyDescent="0.25">
      <c r="A203" s="39" t="s">
        <v>139</v>
      </c>
    </row>
    <row r="204" spans="1:1" x14ac:dyDescent="0.25">
      <c r="A204" s="39" t="s">
        <v>160</v>
      </c>
    </row>
    <row r="205" spans="1:1" x14ac:dyDescent="0.25">
      <c r="A205" s="39" t="s">
        <v>190</v>
      </c>
    </row>
    <row r="206" spans="1:1" x14ac:dyDescent="0.25">
      <c r="A206" s="39" t="s">
        <v>41</v>
      </c>
    </row>
    <row r="207" spans="1:1" x14ac:dyDescent="0.25">
      <c r="A207" s="39" t="s">
        <v>78</v>
      </c>
    </row>
    <row r="208" spans="1:1" x14ac:dyDescent="0.25">
      <c r="A208" s="39" t="s">
        <v>93</v>
      </c>
    </row>
    <row r="209" spans="1:1" x14ac:dyDescent="0.25">
      <c r="A209" s="39" t="s">
        <v>83</v>
      </c>
    </row>
    <row r="210" spans="1:1" x14ac:dyDescent="0.25">
      <c r="A210" s="39" t="s">
        <v>94</v>
      </c>
    </row>
    <row r="211" spans="1:1" x14ac:dyDescent="0.25">
      <c r="A211" s="39" t="s">
        <v>88</v>
      </c>
    </row>
    <row r="212" spans="1:1" x14ac:dyDescent="0.25">
      <c r="A212" s="39" t="s">
        <v>90</v>
      </c>
    </row>
    <row r="213" spans="1:1" x14ac:dyDescent="0.25">
      <c r="A213" s="39" t="s">
        <v>85</v>
      </c>
    </row>
    <row r="214" spans="1:1" x14ac:dyDescent="0.25">
      <c r="A214" s="39" t="s">
        <v>127</v>
      </c>
    </row>
    <row r="215" spans="1:1" x14ac:dyDescent="0.25">
      <c r="A215" s="39" t="s">
        <v>82</v>
      </c>
    </row>
    <row r="216" spans="1:1" x14ac:dyDescent="0.25">
      <c r="A216" s="39" t="s">
        <v>79</v>
      </c>
    </row>
    <row r="217" spans="1:1" x14ac:dyDescent="0.25">
      <c r="A217" s="39" t="s">
        <v>71</v>
      </c>
    </row>
    <row r="218" spans="1:1" x14ac:dyDescent="0.25">
      <c r="A218" s="39" t="s">
        <v>80</v>
      </c>
    </row>
    <row r="219" spans="1:1" x14ac:dyDescent="0.25">
      <c r="A219" s="39" t="s">
        <v>81</v>
      </c>
    </row>
    <row r="220" spans="1:1" x14ac:dyDescent="0.25">
      <c r="A220" s="39" t="s">
        <v>52</v>
      </c>
    </row>
    <row r="221" spans="1:1" x14ac:dyDescent="0.25">
      <c r="A221" s="39" t="s">
        <v>128</v>
      </c>
    </row>
    <row r="222" spans="1:1" x14ac:dyDescent="0.25">
      <c r="A222" s="39" t="s">
        <v>129</v>
      </c>
    </row>
    <row r="223" spans="1:1" x14ac:dyDescent="0.25">
      <c r="A223" s="39" t="s">
        <v>60</v>
      </c>
    </row>
    <row r="224" spans="1:1" x14ac:dyDescent="0.25">
      <c r="A224" s="39" t="s">
        <v>298</v>
      </c>
    </row>
    <row r="225" spans="1:1" x14ac:dyDescent="0.25">
      <c r="A225" s="39" t="s">
        <v>534</v>
      </c>
    </row>
    <row r="226" spans="1:1" x14ac:dyDescent="0.25">
      <c r="A226" s="39" t="s">
        <v>546</v>
      </c>
    </row>
    <row r="227" spans="1:1" x14ac:dyDescent="0.25">
      <c r="A227" s="39" t="s">
        <v>543</v>
      </c>
    </row>
    <row r="228" spans="1:1" x14ac:dyDescent="0.25">
      <c r="A228" s="39" t="s">
        <v>545</v>
      </c>
    </row>
    <row r="229" spans="1:1" x14ac:dyDescent="0.25">
      <c r="A229" s="39" t="s">
        <v>544</v>
      </c>
    </row>
    <row r="230" spans="1:1" x14ac:dyDescent="0.25">
      <c r="A230" s="39" t="s">
        <v>56</v>
      </c>
    </row>
    <row r="231" spans="1:1" x14ac:dyDescent="0.25">
      <c r="A231" s="39" t="s">
        <v>57</v>
      </c>
    </row>
    <row r="232" spans="1:1" x14ac:dyDescent="0.25">
      <c r="A232" s="39" t="s">
        <v>58</v>
      </c>
    </row>
    <row r="233" spans="1:1" x14ac:dyDescent="0.25">
      <c r="A233" s="39" t="s">
        <v>542</v>
      </c>
    </row>
    <row r="234" spans="1:1" x14ac:dyDescent="0.25">
      <c r="A234" s="39" t="s">
        <v>397</v>
      </c>
    </row>
    <row r="235" spans="1:1" x14ac:dyDescent="0.25">
      <c r="A235" s="39" t="s">
        <v>399</v>
      </c>
    </row>
    <row r="236" spans="1:1" x14ac:dyDescent="0.25">
      <c r="A236" s="39" t="s">
        <v>54</v>
      </c>
    </row>
    <row r="237" spans="1:1" x14ac:dyDescent="0.25">
      <c r="A237" s="39" t="s">
        <v>53</v>
      </c>
    </row>
    <row r="238" spans="1:1" x14ac:dyDescent="0.25">
      <c r="A238" s="39" t="s">
        <v>413</v>
      </c>
    </row>
    <row r="239" spans="1:1" x14ac:dyDescent="0.25">
      <c r="A239" s="39" t="s">
        <v>535</v>
      </c>
    </row>
    <row r="240" spans="1:1" x14ac:dyDescent="0.25">
      <c r="A240" s="39" t="s">
        <v>536</v>
      </c>
    </row>
    <row r="241" spans="1:1" x14ac:dyDescent="0.25">
      <c r="A241" s="39" t="s">
        <v>537</v>
      </c>
    </row>
    <row r="242" spans="1:1" x14ac:dyDescent="0.25">
      <c r="A242" s="39" t="s">
        <v>538</v>
      </c>
    </row>
    <row r="243" spans="1:1" x14ac:dyDescent="0.25">
      <c r="A243" s="39" t="s">
        <v>526</v>
      </c>
    </row>
    <row r="244" spans="1:1" x14ac:dyDescent="0.25">
      <c r="A244" s="39" t="s">
        <v>525</v>
      </c>
    </row>
    <row r="245" spans="1:1" x14ac:dyDescent="0.25">
      <c r="A245" s="39" t="s">
        <v>527</v>
      </c>
    </row>
    <row r="246" spans="1:1" x14ac:dyDescent="0.25">
      <c r="A246" s="39" t="s">
        <v>44</v>
      </c>
    </row>
    <row r="247" spans="1:1" x14ac:dyDescent="0.25">
      <c r="A247" s="39" t="s">
        <v>528</v>
      </c>
    </row>
    <row r="248" spans="1:1" x14ac:dyDescent="0.25">
      <c r="A248" s="39" t="s">
        <v>529</v>
      </c>
    </row>
    <row r="249" spans="1:1" x14ac:dyDescent="0.25">
      <c r="A249" s="39" t="s">
        <v>532</v>
      </c>
    </row>
    <row r="250" spans="1:1" x14ac:dyDescent="0.25">
      <c r="A250" s="39" t="s">
        <v>530</v>
      </c>
    </row>
    <row r="251" spans="1:1" x14ac:dyDescent="0.25">
      <c r="A251" s="39" t="s">
        <v>531</v>
      </c>
    </row>
    <row r="252" spans="1:1" x14ac:dyDescent="0.25">
      <c r="A252" s="39" t="s">
        <v>541</v>
      </c>
    </row>
    <row r="253" spans="1:1" x14ac:dyDescent="0.25">
      <c r="A253" s="39" t="s">
        <v>547</v>
      </c>
    </row>
    <row r="254" spans="1:1" x14ac:dyDescent="0.25">
      <c r="A254" s="39" t="s">
        <v>168</v>
      </c>
    </row>
    <row r="255" spans="1:1" x14ac:dyDescent="0.25">
      <c r="A255" s="39" t="s">
        <v>539</v>
      </c>
    </row>
    <row r="256" spans="1:1" x14ac:dyDescent="0.25">
      <c r="A256" s="39" t="s">
        <v>499</v>
      </c>
    </row>
    <row r="257" spans="1:1" x14ac:dyDescent="0.25">
      <c r="A257" s="39" t="s">
        <v>540</v>
      </c>
    </row>
    <row r="258" spans="1:1" x14ac:dyDescent="0.25">
      <c r="A258" s="39" t="s">
        <v>533</v>
      </c>
    </row>
    <row r="259" spans="1:1" x14ac:dyDescent="0.25">
      <c r="A259" s="39" t="s">
        <v>551</v>
      </c>
    </row>
    <row r="260" spans="1:1" x14ac:dyDescent="0.25">
      <c r="A260" s="39" t="s">
        <v>121</v>
      </c>
    </row>
    <row r="261" spans="1:1" x14ac:dyDescent="0.25">
      <c r="A261" s="39" t="s">
        <v>510</v>
      </c>
    </row>
    <row r="262" spans="1:1" x14ac:dyDescent="0.25">
      <c r="A262" s="39" t="s">
        <v>59</v>
      </c>
    </row>
    <row r="263" spans="1:1" x14ac:dyDescent="0.25">
      <c r="A263" s="39" t="s">
        <v>269</v>
      </c>
    </row>
    <row r="264" spans="1:1" x14ac:dyDescent="0.25">
      <c r="A264" s="39" t="s">
        <v>280</v>
      </c>
    </row>
    <row r="265" spans="1:1" x14ac:dyDescent="0.25">
      <c r="A265" s="39" t="s">
        <v>552</v>
      </c>
    </row>
    <row r="266" spans="1:1" x14ac:dyDescent="0.25">
      <c r="A266" s="39" t="s">
        <v>64</v>
      </c>
    </row>
    <row r="267" spans="1:1" x14ac:dyDescent="0.25">
      <c r="A267" s="39" t="s">
        <v>65</v>
      </c>
    </row>
    <row r="268" spans="1:1" x14ac:dyDescent="0.25">
      <c r="A268" s="39" t="s">
        <v>95</v>
      </c>
    </row>
    <row r="269" spans="1:1" x14ac:dyDescent="0.25">
      <c r="A269" s="39" t="s">
        <v>96</v>
      </c>
    </row>
    <row r="270" spans="1:1" x14ac:dyDescent="0.25">
      <c r="A270" s="39" t="s">
        <v>91</v>
      </c>
    </row>
    <row r="271" spans="1:1" x14ac:dyDescent="0.25">
      <c r="A271" s="39" t="s">
        <v>89</v>
      </c>
    </row>
    <row r="272" spans="1:1" x14ac:dyDescent="0.25">
      <c r="A272" s="39" t="s">
        <v>86</v>
      </c>
    </row>
    <row r="273" spans="1:1" x14ac:dyDescent="0.25">
      <c r="A273" s="39" t="s">
        <v>84</v>
      </c>
    </row>
    <row r="274" spans="1:1" x14ac:dyDescent="0.25">
      <c r="A274" s="39" t="s">
        <v>548</v>
      </c>
    </row>
    <row r="275" spans="1:1" x14ac:dyDescent="0.25">
      <c r="A275" s="39" t="s">
        <v>549</v>
      </c>
    </row>
    <row r="276" spans="1:1" x14ac:dyDescent="0.25">
      <c r="A276" s="39" t="s">
        <v>550</v>
      </c>
    </row>
    <row r="277" spans="1:1" x14ac:dyDescent="0.25">
      <c r="A277" s="39" t="s">
        <v>299</v>
      </c>
    </row>
    <row r="278" spans="1:1" x14ac:dyDescent="0.25">
      <c r="A278" s="39" t="s">
        <v>303</v>
      </c>
    </row>
    <row r="279" spans="1:1" x14ac:dyDescent="0.25">
      <c r="A279" s="39" t="s">
        <v>297</v>
      </c>
    </row>
    <row r="280" spans="1:1" x14ac:dyDescent="0.25">
      <c r="A280" s="39" t="s">
        <v>296</v>
      </c>
    </row>
    <row r="281" spans="1:1" x14ac:dyDescent="0.25">
      <c r="A281" s="39" t="s">
        <v>295</v>
      </c>
    </row>
    <row r="282" spans="1:1" x14ac:dyDescent="0.25">
      <c r="A282" s="39" t="s">
        <v>462</v>
      </c>
    </row>
    <row r="283" spans="1:1" x14ac:dyDescent="0.25">
      <c r="A283" s="39" t="s">
        <v>463</v>
      </c>
    </row>
    <row r="284" spans="1:1" x14ac:dyDescent="0.25">
      <c r="A284" s="39" t="s">
        <v>464</v>
      </c>
    </row>
    <row r="285" spans="1:1" x14ac:dyDescent="0.25">
      <c r="A285" s="39" t="s">
        <v>360</v>
      </c>
    </row>
    <row r="286" spans="1:1" x14ac:dyDescent="0.25">
      <c r="A286" s="39" t="s">
        <v>557</v>
      </c>
    </row>
    <row r="287" spans="1:1" x14ac:dyDescent="0.25">
      <c r="A287" s="39" t="s">
        <v>524</v>
      </c>
    </row>
    <row r="288" spans="1:1" x14ac:dyDescent="0.25">
      <c r="A288" s="39" t="s">
        <v>554</v>
      </c>
    </row>
    <row r="289" spans="1:1" x14ac:dyDescent="0.25">
      <c r="A289" s="39" t="s">
        <v>556</v>
      </c>
    </row>
    <row r="290" spans="1:1" x14ac:dyDescent="0.25">
      <c r="A290" s="39" t="s">
        <v>555</v>
      </c>
    </row>
    <row r="291" spans="1:1" x14ac:dyDescent="0.25">
      <c r="A291" s="39" t="s">
        <v>553</v>
      </c>
    </row>
    <row r="292" spans="1:1" x14ac:dyDescent="0.25">
      <c r="A292" s="39" t="s">
        <v>522</v>
      </c>
    </row>
    <row r="293" spans="1:1" x14ac:dyDescent="0.25">
      <c r="A293" s="39" t="s">
        <v>521</v>
      </c>
    </row>
    <row r="294" spans="1:1" x14ac:dyDescent="0.25">
      <c r="A294" s="39" t="s">
        <v>520</v>
      </c>
    </row>
    <row r="295" spans="1:1" x14ac:dyDescent="0.25">
      <c r="A295" s="39" t="s">
        <v>490</v>
      </c>
    </row>
    <row r="296" spans="1:1" x14ac:dyDescent="0.25">
      <c r="A296" s="39" t="s">
        <v>367</v>
      </c>
    </row>
    <row r="297" spans="1:1" x14ac:dyDescent="0.25">
      <c r="A297" s="39" t="s">
        <v>497</v>
      </c>
    </row>
    <row r="298" spans="1:1" x14ac:dyDescent="0.25">
      <c r="A298" s="39" t="s">
        <v>498</v>
      </c>
    </row>
    <row r="299" spans="1:1" x14ac:dyDescent="0.25">
      <c r="A299" s="39" t="s">
        <v>500</v>
      </c>
    </row>
    <row r="300" spans="1:1" x14ac:dyDescent="0.25">
      <c r="A300" s="39" t="s">
        <v>415</v>
      </c>
    </row>
    <row r="301" spans="1:1" x14ac:dyDescent="0.25">
      <c r="A301" s="39" t="s">
        <v>391</v>
      </c>
    </row>
    <row r="302" spans="1:1" x14ac:dyDescent="0.25">
      <c r="A302" s="39" t="s">
        <v>460</v>
      </c>
    </row>
    <row r="303" spans="1:1" x14ac:dyDescent="0.25">
      <c r="A303" s="39" t="s">
        <v>382</v>
      </c>
    </row>
    <row r="304" spans="1:1" x14ac:dyDescent="0.25">
      <c r="A304" s="39" t="s">
        <v>302</v>
      </c>
    </row>
    <row r="305" spans="1:1" x14ac:dyDescent="0.25">
      <c r="A305" s="39" t="s">
        <v>495</v>
      </c>
    </row>
    <row r="306" spans="1:1" x14ac:dyDescent="0.25">
      <c r="A306" s="39" t="s">
        <v>494</v>
      </c>
    </row>
    <row r="307" spans="1:1" x14ac:dyDescent="0.25">
      <c r="A307" s="39" t="s">
        <v>461</v>
      </c>
    </row>
    <row r="308" spans="1:1" x14ac:dyDescent="0.25">
      <c r="A308" s="39" t="s">
        <v>479</v>
      </c>
    </row>
    <row r="309" spans="1:1" x14ac:dyDescent="0.25">
      <c r="A309" s="39" t="s">
        <v>523</v>
      </c>
    </row>
    <row r="310" spans="1:1" x14ac:dyDescent="0.25">
      <c r="A310" s="39" t="s">
        <v>398</v>
      </c>
    </row>
    <row r="311" spans="1:1" x14ac:dyDescent="0.25">
      <c r="A311" s="39" t="s">
        <v>393</v>
      </c>
    </row>
    <row r="312" spans="1:1" x14ac:dyDescent="0.25">
      <c r="A312" s="39" t="s">
        <v>392</v>
      </c>
    </row>
    <row r="313" spans="1:1" x14ac:dyDescent="0.25">
      <c r="A313" s="39" t="s">
        <v>383</v>
      </c>
    </row>
    <row r="314" spans="1:1" x14ac:dyDescent="0.25">
      <c r="A314" s="39" t="s">
        <v>396</v>
      </c>
    </row>
    <row r="315" spans="1:1" x14ac:dyDescent="0.25">
      <c r="A315" s="39" t="s">
        <v>496</v>
      </c>
    </row>
    <row r="316" spans="1:1" x14ac:dyDescent="0.25">
      <c r="A316" s="39" t="s">
        <v>492</v>
      </c>
    </row>
    <row r="317" spans="1:1" x14ac:dyDescent="0.25">
      <c r="A317" s="39" t="s">
        <v>493</v>
      </c>
    </row>
    <row r="318" spans="1:1" x14ac:dyDescent="0.25">
      <c r="A318" s="39" t="s">
        <v>491</v>
      </c>
    </row>
    <row r="319" spans="1:1" x14ac:dyDescent="0.25">
      <c r="A319" s="39" t="s">
        <v>350</v>
      </c>
    </row>
    <row r="320" spans="1:1" x14ac:dyDescent="0.25">
      <c r="A320" s="39" t="s">
        <v>480</v>
      </c>
    </row>
    <row r="321" spans="1:1" x14ac:dyDescent="0.25">
      <c r="A321" s="39" t="s">
        <v>517</v>
      </c>
    </row>
    <row r="322" spans="1:1" x14ac:dyDescent="0.25">
      <c r="A322" s="39" t="s">
        <v>518</v>
      </c>
    </row>
    <row r="323" spans="1:1" x14ac:dyDescent="0.25">
      <c r="A323" s="39" t="s">
        <v>519</v>
      </c>
    </row>
    <row r="324" spans="1:1" x14ac:dyDescent="0.25">
      <c r="A324" s="39" t="s">
        <v>487</v>
      </c>
    </row>
    <row r="325" spans="1:1" x14ac:dyDescent="0.25">
      <c r="A325" s="39" t="s">
        <v>488</v>
      </c>
    </row>
    <row r="326" spans="1:1" x14ac:dyDescent="0.25">
      <c r="A326" s="39" t="s">
        <v>489</v>
      </c>
    </row>
    <row r="327" spans="1:1" x14ac:dyDescent="0.25">
      <c r="A327" s="39" t="s">
        <v>351</v>
      </c>
    </row>
    <row r="328" spans="1:1" x14ac:dyDescent="0.25">
      <c r="A328" s="39" t="s">
        <v>352</v>
      </c>
    </row>
    <row r="329" spans="1:1" x14ac:dyDescent="0.25">
      <c r="A329" s="39" t="s">
        <v>353</v>
      </c>
    </row>
    <row r="330" spans="1:1" x14ac:dyDescent="0.25">
      <c r="A330" s="39" t="s">
        <v>311</v>
      </c>
    </row>
    <row r="331" spans="1:1" x14ac:dyDescent="0.25">
      <c r="A331" s="39" t="s">
        <v>354</v>
      </c>
    </row>
    <row r="332" spans="1:1" x14ac:dyDescent="0.25">
      <c r="A332" s="39" t="s">
        <v>472</v>
      </c>
    </row>
    <row r="333" spans="1:1" x14ac:dyDescent="0.25">
      <c r="A333" s="39" t="s">
        <v>473</v>
      </c>
    </row>
    <row r="334" spans="1:1" x14ac:dyDescent="0.25">
      <c r="A334" s="39" t="s">
        <v>386</v>
      </c>
    </row>
    <row r="335" spans="1:1" x14ac:dyDescent="0.25">
      <c r="A335" s="39" t="s">
        <v>481</v>
      </c>
    </row>
    <row r="336" spans="1:1" x14ac:dyDescent="0.25">
      <c r="A336" s="39" t="s">
        <v>482</v>
      </c>
    </row>
    <row r="337" spans="1:1" x14ac:dyDescent="0.25">
      <c r="A337" s="39" t="s">
        <v>484</v>
      </c>
    </row>
    <row r="338" spans="1:1" x14ac:dyDescent="0.25">
      <c r="A338" s="39" t="s">
        <v>485</v>
      </c>
    </row>
    <row r="339" spans="1:1" x14ac:dyDescent="0.25">
      <c r="A339" s="39" t="s">
        <v>483</v>
      </c>
    </row>
    <row r="340" spans="1:1" x14ac:dyDescent="0.25">
      <c r="A340" s="39" t="s">
        <v>486</v>
      </c>
    </row>
    <row r="341" spans="1:1" x14ac:dyDescent="0.25">
      <c r="A341" s="39" t="s">
        <v>384</v>
      </c>
    </row>
    <row r="342" spans="1:1" x14ac:dyDescent="0.25">
      <c r="A342" s="39" t="s">
        <v>505</v>
      </c>
    </row>
    <row r="343" spans="1:1" x14ac:dyDescent="0.25">
      <c r="A343" s="39" t="s">
        <v>506</v>
      </c>
    </row>
    <row r="344" spans="1:1" x14ac:dyDescent="0.25">
      <c r="A344" s="39" t="s">
        <v>502</v>
      </c>
    </row>
    <row r="345" spans="1:1" x14ac:dyDescent="0.25">
      <c r="A345" s="39" t="s">
        <v>501</v>
      </c>
    </row>
    <row r="346" spans="1:1" x14ac:dyDescent="0.25">
      <c r="A346" s="39" t="s">
        <v>514</v>
      </c>
    </row>
    <row r="347" spans="1:1" x14ac:dyDescent="0.25">
      <c r="A347" s="39" t="s">
        <v>515</v>
      </c>
    </row>
    <row r="348" spans="1:1" x14ac:dyDescent="0.25">
      <c r="A348" s="39" t="s">
        <v>516</v>
      </c>
    </row>
    <row r="349" spans="1:1" x14ac:dyDescent="0.25">
      <c r="A349" s="39" t="s">
        <v>503</v>
      </c>
    </row>
    <row r="350" spans="1:1" x14ac:dyDescent="0.25">
      <c r="A350" s="39" t="s">
        <v>504</v>
      </c>
    </row>
    <row r="351" spans="1:1" x14ac:dyDescent="0.25">
      <c r="A351" s="39" t="s">
        <v>474</v>
      </c>
    </row>
    <row r="352" spans="1:1" x14ac:dyDescent="0.25">
      <c r="A352" s="39" t="s">
        <v>475</v>
      </c>
    </row>
    <row r="353" spans="1:1" x14ac:dyDescent="0.25">
      <c r="A353" s="39" t="s">
        <v>476</v>
      </c>
    </row>
    <row r="354" spans="1:1" x14ac:dyDescent="0.25">
      <c r="A354" s="39" t="s">
        <v>466</v>
      </c>
    </row>
    <row r="355" spans="1:1" x14ac:dyDescent="0.25">
      <c r="A355" s="39" t="s">
        <v>477</v>
      </c>
    </row>
    <row r="356" spans="1:1" x14ac:dyDescent="0.25">
      <c r="A356" s="39" t="s">
        <v>288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3"/>
  <sheetViews>
    <sheetView tabSelected="1" zoomScale="70" zoomScaleNormal="70" workbookViewId="0">
      <pane ySplit="3" topLeftCell="A4" activePane="bottomLeft" state="frozen"/>
      <selection pane="bottomLeft" activeCell="K6" sqref="K6"/>
    </sheetView>
  </sheetViews>
  <sheetFormatPr baseColWidth="10" defaultRowHeight="15" x14ac:dyDescent="0.25"/>
  <cols>
    <col min="2" max="2" width="15.28515625" customWidth="1"/>
    <col min="4" max="4" width="19.5703125" customWidth="1"/>
    <col min="6" max="6" width="40.42578125" customWidth="1"/>
    <col min="7" max="7" width="13.140625" customWidth="1"/>
    <col min="8" max="8" width="17.42578125" customWidth="1"/>
    <col min="9" max="9" width="15" customWidth="1"/>
    <col min="10" max="10" width="32.7109375" customWidth="1"/>
    <col min="11" max="11" width="19.7109375" customWidth="1"/>
    <col min="13" max="13" width="11.42578125" customWidth="1"/>
    <col min="14" max="14" width="17" customWidth="1"/>
    <col min="15" max="15" width="25.42578125" customWidth="1"/>
    <col min="16" max="16" width="18.140625" customWidth="1"/>
    <col min="17" max="17" width="13.28515625" customWidth="1"/>
    <col min="18" max="18" width="36.42578125" customWidth="1"/>
    <col min="19" max="19" width="19.7109375" customWidth="1"/>
    <col min="20" max="20" width="13.140625" customWidth="1"/>
    <col min="21" max="21" width="11.85546875" customWidth="1"/>
    <col min="22" max="22" width="16.85546875" customWidth="1"/>
    <col min="23" max="23" width="48.85546875" customWidth="1"/>
    <col min="24" max="24" width="21.42578125" customWidth="1"/>
    <col min="25" max="25" width="14.7109375" customWidth="1"/>
    <col min="26" max="26" width="11.42578125" customWidth="1"/>
    <col min="27" max="27" width="21.7109375" customWidth="1"/>
    <col min="28" max="28" width="14" customWidth="1"/>
    <col min="29" max="29" width="12" customWidth="1"/>
    <col min="30" max="30" width="14.5703125" customWidth="1"/>
    <col min="31" max="31" width="22.5703125" customWidth="1"/>
    <col min="32" max="32" width="17.5703125" customWidth="1"/>
    <col min="33" max="33" width="13.85546875" customWidth="1"/>
    <col min="34" max="34" width="25.28515625" customWidth="1"/>
    <col min="35" max="35" width="16.85546875" customWidth="1"/>
    <col min="36" max="36" width="19" customWidth="1"/>
  </cols>
  <sheetData>
    <row r="1" spans="1:36" x14ac:dyDescent="0.25">
      <c r="A1" s="1"/>
      <c r="B1" s="2"/>
      <c r="C1" s="2"/>
      <c r="D1" s="2"/>
      <c r="E1" s="2"/>
      <c r="F1" s="2"/>
      <c r="G1" s="2"/>
      <c r="H1" s="2"/>
      <c r="I1" s="2"/>
      <c r="J1" s="2"/>
      <c r="K1" s="2"/>
      <c r="L1" s="2"/>
      <c r="M1" s="2"/>
      <c r="N1" s="2"/>
      <c r="O1" s="2"/>
      <c r="P1" s="3"/>
      <c r="Q1" s="2"/>
      <c r="R1" s="2"/>
      <c r="S1" s="2"/>
      <c r="T1" s="2"/>
      <c r="U1" s="2"/>
      <c r="V1" s="2"/>
      <c r="W1" s="2"/>
      <c r="X1" s="46" t="s">
        <v>0</v>
      </c>
      <c r="Y1" s="46"/>
      <c r="Z1" s="46"/>
      <c r="AA1" s="47" t="s">
        <v>1</v>
      </c>
      <c r="AB1" s="48"/>
      <c r="AC1" s="48"/>
      <c r="AD1" s="48"/>
      <c r="AE1" s="48"/>
      <c r="AF1" s="48"/>
      <c r="AG1" s="49"/>
      <c r="AH1" s="4"/>
      <c r="AI1" s="5"/>
      <c r="AJ1" s="6"/>
    </row>
    <row r="2" spans="1:36" x14ac:dyDescent="0.25">
      <c r="A2" s="34"/>
      <c r="B2" s="34"/>
      <c r="C2" s="34"/>
      <c r="D2" s="34"/>
      <c r="E2" s="34"/>
      <c r="F2" s="34"/>
      <c r="G2" s="34"/>
      <c r="H2" s="34"/>
      <c r="I2" s="34"/>
      <c r="J2" s="34"/>
      <c r="K2" s="34"/>
      <c r="L2" s="34"/>
      <c r="M2" s="34"/>
      <c r="N2" s="34"/>
      <c r="O2" s="34"/>
      <c r="P2" s="35"/>
      <c r="Q2" s="34"/>
      <c r="R2" s="34"/>
      <c r="S2" s="34"/>
      <c r="T2" s="34"/>
      <c r="U2" s="34"/>
      <c r="V2" s="34"/>
      <c r="W2" s="34"/>
      <c r="X2" s="35"/>
      <c r="Y2" s="34"/>
      <c r="Z2" s="34"/>
      <c r="AA2" s="43" t="s">
        <v>285</v>
      </c>
      <c r="AB2" s="44"/>
      <c r="AC2" s="44"/>
      <c r="AD2" s="45"/>
      <c r="AE2" s="43" t="s">
        <v>286</v>
      </c>
      <c r="AF2" s="44"/>
      <c r="AG2" s="45"/>
      <c r="AH2" s="7"/>
      <c r="AI2" s="8"/>
      <c r="AJ2" s="36"/>
    </row>
    <row r="3" spans="1:36" ht="60" x14ac:dyDescent="0.25">
      <c r="A3" s="34" t="s">
        <v>2</v>
      </c>
      <c r="B3" s="34" t="s">
        <v>3</v>
      </c>
      <c r="C3" s="34" t="s">
        <v>4</v>
      </c>
      <c r="D3" s="34" t="s">
        <v>5</v>
      </c>
      <c r="E3" s="34" t="s">
        <v>6</v>
      </c>
      <c r="F3" s="34" t="s">
        <v>7</v>
      </c>
      <c r="G3" s="34" t="s">
        <v>8</v>
      </c>
      <c r="H3" s="34" t="s">
        <v>9</v>
      </c>
      <c r="I3" s="34" t="s">
        <v>10</v>
      </c>
      <c r="J3" s="34" t="s">
        <v>11</v>
      </c>
      <c r="K3" s="34" t="s">
        <v>12</v>
      </c>
      <c r="L3" s="34" t="s">
        <v>13</v>
      </c>
      <c r="M3" s="34" t="s">
        <v>14</v>
      </c>
      <c r="N3" s="34" t="s">
        <v>15</v>
      </c>
      <c r="O3" s="34" t="s">
        <v>16</v>
      </c>
      <c r="P3" s="35" t="s">
        <v>17</v>
      </c>
      <c r="Q3" s="34" t="s">
        <v>18</v>
      </c>
      <c r="R3" s="34" t="s">
        <v>19</v>
      </c>
      <c r="S3" s="34" t="s">
        <v>20</v>
      </c>
      <c r="T3" s="34" t="s">
        <v>21</v>
      </c>
      <c r="U3" s="34" t="s">
        <v>22</v>
      </c>
      <c r="V3" s="34" t="s">
        <v>23</v>
      </c>
      <c r="W3" s="34" t="s">
        <v>24</v>
      </c>
      <c r="X3" s="35" t="s">
        <v>25</v>
      </c>
      <c r="Y3" s="34" t="s">
        <v>26</v>
      </c>
      <c r="Z3" s="34" t="s">
        <v>27</v>
      </c>
      <c r="AA3" s="9" t="s">
        <v>29</v>
      </c>
      <c r="AB3" s="9" t="s">
        <v>30</v>
      </c>
      <c r="AC3" s="9" t="s">
        <v>31</v>
      </c>
      <c r="AD3" s="10" t="s">
        <v>32</v>
      </c>
      <c r="AE3" s="11" t="s">
        <v>33</v>
      </c>
      <c r="AF3" s="9" t="s">
        <v>34</v>
      </c>
      <c r="AG3" s="9" t="s">
        <v>35</v>
      </c>
      <c r="AH3" s="12" t="s">
        <v>36</v>
      </c>
      <c r="AI3" s="13" t="s">
        <v>32</v>
      </c>
      <c r="AJ3" s="36" t="s">
        <v>28</v>
      </c>
    </row>
    <row r="4" spans="1:36" ht="75" x14ac:dyDescent="0.25">
      <c r="A4" s="14" t="s">
        <v>61</v>
      </c>
      <c r="B4" s="15" t="s">
        <v>62</v>
      </c>
      <c r="C4" s="15" t="s">
        <v>130</v>
      </c>
      <c r="D4" s="15" t="s">
        <v>131</v>
      </c>
      <c r="E4" s="15" t="s">
        <v>132</v>
      </c>
      <c r="F4" s="15" t="s">
        <v>133</v>
      </c>
      <c r="G4" s="15" t="s">
        <v>39</v>
      </c>
      <c r="H4" s="15" t="s">
        <v>134</v>
      </c>
      <c r="I4" s="15" t="s">
        <v>135</v>
      </c>
      <c r="J4" s="15" t="s">
        <v>136</v>
      </c>
      <c r="K4" s="15" t="s">
        <v>40</v>
      </c>
      <c r="L4" s="15">
        <v>1120</v>
      </c>
      <c r="M4" s="15" t="s">
        <v>48</v>
      </c>
      <c r="N4" s="15" t="s">
        <v>137</v>
      </c>
      <c r="O4" s="15" t="s">
        <v>138</v>
      </c>
      <c r="P4" s="16">
        <v>500000000</v>
      </c>
      <c r="Q4" s="15" t="s">
        <v>139</v>
      </c>
      <c r="R4" s="15" t="s">
        <v>140</v>
      </c>
      <c r="S4" s="15" t="s">
        <v>141</v>
      </c>
      <c r="T4" s="15">
        <v>4</v>
      </c>
      <c r="U4" s="15">
        <v>2</v>
      </c>
      <c r="V4" s="15"/>
      <c r="W4" s="15"/>
      <c r="X4" s="16"/>
      <c r="Y4" s="15"/>
      <c r="Z4" s="17"/>
      <c r="AA4" s="18"/>
      <c r="AB4" s="18"/>
      <c r="AC4" s="18"/>
      <c r="AD4" s="19"/>
      <c r="AE4" s="20"/>
      <c r="AF4" s="20"/>
      <c r="AG4" s="20"/>
      <c r="AH4" s="20"/>
      <c r="AI4" s="27"/>
      <c r="AJ4" s="18"/>
    </row>
    <row r="5" spans="1:36" ht="75" x14ac:dyDescent="0.25">
      <c r="A5" s="21"/>
      <c r="B5" s="22"/>
      <c r="C5" s="22"/>
      <c r="D5" s="22"/>
      <c r="E5" s="22"/>
      <c r="F5" s="22"/>
      <c r="G5" s="22" t="s">
        <v>42</v>
      </c>
      <c r="H5" s="22" t="s">
        <v>134</v>
      </c>
      <c r="I5" s="22"/>
      <c r="J5" s="22"/>
      <c r="K5" s="22" t="s">
        <v>40</v>
      </c>
      <c r="L5" s="22">
        <v>1120</v>
      </c>
      <c r="M5" s="22" t="s">
        <v>48</v>
      </c>
      <c r="N5" s="22" t="s">
        <v>137</v>
      </c>
      <c r="O5" s="22" t="s">
        <v>138</v>
      </c>
      <c r="P5" s="23"/>
      <c r="Q5" s="22" t="s">
        <v>139</v>
      </c>
      <c r="R5" s="22" t="s">
        <v>140</v>
      </c>
      <c r="S5" s="22" t="s">
        <v>141</v>
      </c>
      <c r="T5" s="22">
        <v>4</v>
      </c>
      <c r="U5" s="22">
        <v>2</v>
      </c>
      <c r="V5" s="22" t="s">
        <v>142</v>
      </c>
      <c r="W5" s="22" t="s">
        <v>143</v>
      </c>
      <c r="X5" s="23">
        <v>4600000000</v>
      </c>
      <c r="Y5" s="22">
        <v>2</v>
      </c>
      <c r="Z5" s="24" t="s">
        <v>43</v>
      </c>
      <c r="AA5" s="25">
        <v>44242</v>
      </c>
      <c r="AB5" s="26">
        <v>10</v>
      </c>
      <c r="AC5" s="26">
        <v>2</v>
      </c>
      <c r="AD5" s="27" t="str">
        <f t="shared" ref="AD5:AD12" si="0">IF(AC5&lt;=Y5,"OK","REVISAR")</f>
        <v>OK</v>
      </c>
      <c r="AE5" s="28">
        <v>500000000</v>
      </c>
      <c r="AF5" s="26"/>
      <c r="AG5" s="26"/>
      <c r="AH5" s="29">
        <f t="shared" ref="AH5:AH12" si="1">AE5+AF5+AG5</f>
        <v>500000000</v>
      </c>
      <c r="AI5" s="27" t="str">
        <f t="shared" ref="AI5:AI12" si="2">IF(AH5&lt;=X5,"OK","REVISAR")</f>
        <v>OK</v>
      </c>
      <c r="AJ5" s="26" t="s">
        <v>144</v>
      </c>
    </row>
    <row r="6" spans="1:36" ht="75" x14ac:dyDescent="0.25">
      <c r="A6" s="21"/>
      <c r="B6" s="22"/>
      <c r="C6" s="22"/>
      <c r="D6" s="22"/>
      <c r="E6" s="22"/>
      <c r="F6" s="22"/>
      <c r="G6" s="22" t="s">
        <v>42</v>
      </c>
      <c r="H6" s="22" t="s">
        <v>134</v>
      </c>
      <c r="I6" s="22"/>
      <c r="J6" s="22"/>
      <c r="K6" s="22" t="s">
        <v>40</v>
      </c>
      <c r="L6" s="22">
        <v>1120</v>
      </c>
      <c r="M6" s="22" t="s">
        <v>48</v>
      </c>
      <c r="N6" s="22" t="s">
        <v>137</v>
      </c>
      <c r="O6" s="22" t="s">
        <v>138</v>
      </c>
      <c r="P6" s="23"/>
      <c r="Q6" s="22" t="s">
        <v>139</v>
      </c>
      <c r="R6" s="22" t="s">
        <v>140</v>
      </c>
      <c r="S6" s="22" t="s">
        <v>141</v>
      </c>
      <c r="T6" s="22">
        <v>4</v>
      </c>
      <c r="U6" s="22">
        <v>2</v>
      </c>
      <c r="V6" s="22" t="s">
        <v>145</v>
      </c>
      <c r="W6" s="22" t="s">
        <v>146</v>
      </c>
      <c r="X6" s="23">
        <v>2000000000</v>
      </c>
      <c r="Y6" s="22">
        <v>2</v>
      </c>
      <c r="Z6" s="24" t="s">
        <v>43</v>
      </c>
      <c r="AA6" s="26"/>
      <c r="AB6" s="26"/>
      <c r="AC6" s="26"/>
      <c r="AD6" s="27" t="str">
        <f t="shared" si="0"/>
        <v>OK</v>
      </c>
      <c r="AE6" s="28"/>
      <c r="AF6" s="26"/>
      <c r="AG6" s="26"/>
      <c r="AH6" s="29">
        <f t="shared" si="1"/>
        <v>0</v>
      </c>
      <c r="AI6" s="27" t="str">
        <f t="shared" si="2"/>
        <v>OK</v>
      </c>
      <c r="AJ6" s="26"/>
    </row>
    <row r="7" spans="1:36" ht="75" x14ac:dyDescent="0.25">
      <c r="A7" s="21"/>
      <c r="B7" s="22"/>
      <c r="C7" s="22"/>
      <c r="D7" s="22"/>
      <c r="E7" s="22"/>
      <c r="F7" s="22"/>
      <c r="G7" s="22" t="s">
        <v>42</v>
      </c>
      <c r="H7" s="22" t="s">
        <v>134</v>
      </c>
      <c r="I7" s="22"/>
      <c r="J7" s="22"/>
      <c r="K7" s="22" t="s">
        <v>40</v>
      </c>
      <c r="L7" s="22">
        <v>1120</v>
      </c>
      <c r="M7" s="22" t="s">
        <v>48</v>
      </c>
      <c r="N7" s="22" t="s">
        <v>137</v>
      </c>
      <c r="O7" s="22" t="s">
        <v>138</v>
      </c>
      <c r="P7" s="23"/>
      <c r="Q7" s="22" t="s">
        <v>139</v>
      </c>
      <c r="R7" s="22" t="s">
        <v>140</v>
      </c>
      <c r="S7" s="22" t="s">
        <v>141</v>
      </c>
      <c r="T7" s="22">
        <v>4</v>
      </c>
      <c r="U7" s="22">
        <v>2</v>
      </c>
      <c r="V7" s="22" t="s">
        <v>147</v>
      </c>
      <c r="W7" s="32" t="s">
        <v>148</v>
      </c>
      <c r="X7" s="23">
        <v>80000000</v>
      </c>
      <c r="Y7" s="22">
        <v>8</v>
      </c>
      <c r="Z7" s="24" t="s">
        <v>43</v>
      </c>
      <c r="AA7" s="26"/>
      <c r="AB7" s="26"/>
      <c r="AC7" s="26"/>
      <c r="AD7" s="27" t="str">
        <f t="shared" si="0"/>
        <v>OK</v>
      </c>
      <c r="AE7" s="28"/>
      <c r="AF7" s="26"/>
      <c r="AG7" s="26"/>
      <c r="AH7" s="29">
        <f t="shared" si="1"/>
        <v>0</v>
      </c>
      <c r="AI7" s="27" t="str">
        <f t="shared" si="2"/>
        <v>OK</v>
      </c>
      <c r="AJ7" s="26"/>
    </row>
    <row r="8" spans="1:36" ht="75" x14ac:dyDescent="0.25">
      <c r="A8" s="21"/>
      <c r="B8" s="22"/>
      <c r="C8" s="22"/>
      <c r="D8" s="22"/>
      <c r="E8" s="22"/>
      <c r="F8" s="22"/>
      <c r="G8" s="22" t="s">
        <v>42</v>
      </c>
      <c r="H8" s="22" t="s">
        <v>134</v>
      </c>
      <c r="I8" s="22"/>
      <c r="J8" s="22"/>
      <c r="K8" s="22" t="s">
        <v>40</v>
      </c>
      <c r="L8" s="22">
        <v>1120</v>
      </c>
      <c r="M8" s="22" t="s">
        <v>48</v>
      </c>
      <c r="N8" s="22" t="s">
        <v>137</v>
      </c>
      <c r="O8" s="22" t="s">
        <v>138</v>
      </c>
      <c r="P8" s="23"/>
      <c r="Q8" s="22" t="s">
        <v>139</v>
      </c>
      <c r="R8" s="22" t="s">
        <v>140</v>
      </c>
      <c r="S8" s="22" t="s">
        <v>141</v>
      </c>
      <c r="T8" s="22">
        <v>4</v>
      </c>
      <c r="U8" s="22">
        <v>2</v>
      </c>
      <c r="V8" s="22" t="s">
        <v>149</v>
      </c>
      <c r="W8" s="22" t="s">
        <v>150</v>
      </c>
      <c r="X8" s="23">
        <v>2100000000</v>
      </c>
      <c r="Y8" s="22">
        <v>700</v>
      </c>
      <c r="Z8" s="24" t="s">
        <v>43</v>
      </c>
      <c r="AA8" s="26"/>
      <c r="AB8" s="26"/>
      <c r="AC8" s="26"/>
      <c r="AD8" s="27" t="str">
        <f t="shared" si="0"/>
        <v>OK</v>
      </c>
      <c r="AE8" s="28"/>
      <c r="AF8" s="26"/>
      <c r="AG8" s="26"/>
      <c r="AH8" s="29">
        <f t="shared" si="1"/>
        <v>0</v>
      </c>
      <c r="AI8" s="27" t="str">
        <f t="shared" si="2"/>
        <v>OK</v>
      </c>
      <c r="AJ8" s="26"/>
    </row>
    <row r="9" spans="1:36" ht="75" x14ac:dyDescent="0.25">
      <c r="A9" s="21"/>
      <c r="B9" s="22"/>
      <c r="C9" s="22"/>
      <c r="D9" s="22"/>
      <c r="E9" s="22"/>
      <c r="F9" s="22"/>
      <c r="G9" s="22" t="s">
        <v>42</v>
      </c>
      <c r="H9" s="22" t="s">
        <v>134</v>
      </c>
      <c r="I9" s="22"/>
      <c r="J9" s="22"/>
      <c r="K9" s="22" t="s">
        <v>40</v>
      </c>
      <c r="L9" s="22">
        <v>1120</v>
      </c>
      <c r="M9" s="22" t="s">
        <v>48</v>
      </c>
      <c r="N9" s="22" t="s">
        <v>137</v>
      </c>
      <c r="O9" s="22" t="s">
        <v>138</v>
      </c>
      <c r="P9" s="23"/>
      <c r="Q9" s="22" t="s">
        <v>139</v>
      </c>
      <c r="R9" s="22" t="s">
        <v>140</v>
      </c>
      <c r="S9" s="22" t="s">
        <v>141</v>
      </c>
      <c r="T9" s="22">
        <v>4</v>
      </c>
      <c r="U9" s="22">
        <v>2</v>
      </c>
      <c r="V9" s="22" t="s">
        <v>151</v>
      </c>
      <c r="W9" s="22" t="s">
        <v>152</v>
      </c>
      <c r="X9" s="23">
        <v>1400000000</v>
      </c>
      <c r="Y9" s="22">
        <v>350</v>
      </c>
      <c r="Z9" s="24" t="s">
        <v>43</v>
      </c>
      <c r="AA9" s="26"/>
      <c r="AB9" s="26"/>
      <c r="AC9" s="26"/>
      <c r="AD9" s="27" t="str">
        <f t="shared" si="0"/>
        <v>OK</v>
      </c>
      <c r="AE9" s="28"/>
      <c r="AF9" s="26"/>
      <c r="AG9" s="26"/>
      <c r="AH9" s="29">
        <f t="shared" si="1"/>
        <v>0</v>
      </c>
      <c r="AI9" s="27" t="str">
        <f t="shared" si="2"/>
        <v>OK</v>
      </c>
      <c r="AJ9" s="26"/>
    </row>
    <row r="10" spans="1:36" ht="75" x14ac:dyDescent="0.25">
      <c r="A10" s="21"/>
      <c r="B10" s="22"/>
      <c r="C10" s="22"/>
      <c r="D10" s="22"/>
      <c r="E10" s="22"/>
      <c r="F10" s="22"/>
      <c r="G10" s="22" t="s">
        <v>42</v>
      </c>
      <c r="H10" s="22" t="s">
        <v>134</v>
      </c>
      <c r="I10" s="22"/>
      <c r="J10" s="22"/>
      <c r="K10" s="22" t="s">
        <v>40</v>
      </c>
      <c r="L10" s="22">
        <v>1120</v>
      </c>
      <c r="M10" s="22" t="s">
        <v>48</v>
      </c>
      <c r="N10" s="22" t="s">
        <v>137</v>
      </c>
      <c r="O10" s="22" t="s">
        <v>138</v>
      </c>
      <c r="P10" s="23"/>
      <c r="Q10" s="22" t="s">
        <v>139</v>
      </c>
      <c r="R10" s="22" t="s">
        <v>140</v>
      </c>
      <c r="S10" s="22" t="s">
        <v>141</v>
      </c>
      <c r="T10" s="22">
        <v>4</v>
      </c>
      <c r="U10" s="22">
        <v>2</v>
      </c>
      <c r="V10" s="22" t="s">
        <v>153</v>
      </c>
      <c r="W10" s="22" t="s">
        <v>154</v>
      </c>
      <c r="X10" s="23">
        <v>350000000</v>
      </c>
      <c r="Y10" s="22">
        <v>10</v>
      </c>
      <c r="Z10" s="24" t="s">
        <v>43</v>
      </c>
      <c r="AA10" s="26"/>
      <c r="AB10" s="26"/>
      <c r="AC10" s="26"/>
      <c r="AD10" s="27" t="str">
        <f t="shared" si="0"/>
        <v>OK</v>
      </c>
      <c r="AE10" s="28"/>
      <c r="AF10" s="26"/>
      <c r="AG10" s="26"/>
      <c r="AH10" s="29">
        <f t="shared" si="1"/>
        <v>0</v>
      </c>
      <c r="AI10" s="27" t="str">
        <f t="shared" si="2"/>
        <v>OK</v>
      </c>
      <c r="AJ10" s="26"/>
    </row>
    <row r="11" spans="1:36" ht="75" x14ac:dyDescent="0.25">
      <c r="A11" s="21"/>
      <c r="B11" s="22"/>
      <c r="C11" s="22"/>
      <c r="D11" s="22"/>
      <c r="E11" s="22"/>
      <c r="F11" s="22"/>
      <c r="G11" s="22" t="s">
        <v>42</v>
      </c>
      <c r="H11" s="22" t="s">
        <v>134</v>
      </c>
      <c r="I11" s="22"/>
      <c r="J11" s="22"/>
      <c r="K11" s="22" t="s">
        <v>40</v>
      </c>
      <c r="L11" s="22">
        <v>1120</v>
      </c>
      <c r="M11" s="22" t="s">
        <v>48</v>
      </c>
      <c r="N11" s="22" t="s">
        <v>137</v>
      </c>
      <c r="O11" s="22" t="s">
        <v>138</v>
      </c>
      <c r="P11" s="23"/>
      <c r="Q11" s="22" t="s">
        <v>139</v>
      </c>
      <c r="R11" s="22" t="s">
        <v>140</v>
      </c>
      <c r="S11" s="22" t="s">
        <v>141</v>
      </c>
      <c r="T11" s="22">
        <v>4</v>
      </c>
      <c r="U11" s="22">
        <v>2</v>
      </c>
      <c r="V11" s="22" t="s">
        <v>155</v>
      </c>
      <c r="W11" s="22" t="s">
        <v>156</v>
      </c>
      <c r="X11" s="23">
        <v>800000000</v>
      </c>
      <c r="Y11" s="22">
        <v>2</v>
      </c>
      <c r="Z11" s="24" t="s">
        <v>43</v>
      </c>
      <c r="AA11" s="26"/>
      <c r="AB11" s="26"/>
      <c r="AC11" s="26"/>
      <c r="AD11" s="27" t="str">
        <f t="shared" si="0"/>
        <v>OK</v>
      </c>
      <c r="AE11" s="28"/>
      <c r="AF11" s="26"/>
      <c r="AG11" s="26"/>
      <c r="AH11" s="29">
        <f t="shared" si="1"/>
        <v>0</v>
      </c>
      <c r="AI11" s="27" t="str">
        <f t="shared" si="2"/>
        <v>OK</v>
      </c>
      <c r="AJ11" s="26"/>
    </row>
    <row r="12" spans="1:36" ht="75" x14ac:dyDescent="0.25">
      <c r="A12" s="21"/>
      <c r="B12" s="22"/>
      <c r="C12" s="22"/>
      <c r="D12" s="22"/>
      <c r="E12" s="22"/>
      <c r="F12" s="22"/>
      <c r="G12" s="22" t="s">
        <v>42</v>
      </c>
      <c r="H12" s="22" t="s">
        <v>134</v>
      </c>
      <c r="I12" s="22"/>
      <c r="J12" s="22"/>
      <c r="K12" s="22" t="s">
        <v>40</v>
      </c>
      <c r="L12" s="22">
        <v>1120</v>
      </c>
      <c r="M12" s="22" t="s">
        <v>48</v>
      </c>
      <c r="N12" s="22" t="s">
        <v>137</v>
      </c>
      <c r="O12" s="22" t="s">
        <v>138</v>
      </c>
      <c r="P12" s="23"/>
      <c r="Q12" s="22" t="s">
        <v>139</v>
      </c>
      <c r="R12" s="22" t="s">
        <v>140</v>
      </c>
      <c r="S12" s="22" t="s">
        <v>141</v>
      </c>
      <c r="T12" s="22">
        <v>4</v>
      </c>
      <c r="U12" s="22">
        <v>2</v>
      </c>
      <c r="V12" s="22" t="s">
        <v>157</v>
      </c>
      <c r="W12" s="22" t="s">
        <v>158</v>
      </c>
      <c r="X12" s="23">
        <v>2800000000</v>
      </c>
      <c r="Y12" s="22">
        <v>700</v>
      </c>
      <c r="Z12" s="24" t="s">
        <v>43</v>
      </c>
      <c r="AA12" s="26"/>
      <c r="AB12" s="26"/>
      <c r="AC12" s="26"/>
      <c r="AD12" s="27" t="str">
        <f t="shared" si="0"/>
        <v>OK</v>
      </c>
      <c r="AE12" s="28"/>
      <c r="AF12" s="26"/>
      <c r="AG12" s="26"/>
      <c r="AH12" s="29">
        <f t="shared" si="1"/>
        <v>0</v>
      </c>
      <c r="AI12" s="27" t="str">
        <f t="shared" si="2"/>
        <v>OK</v>
      </c>
      <c r="AJ12" s="26"/>
    </row>
    <row r="13" spans="1:36" ht="60" x14ac:dyDescent="0.25">
      <c r="A13" s="14" t="s">
        <v>61</v>
      </c>
      <c r="B13" s="15" t="s">
        <v>62</v>
      </c>
      <c r="C13" s="15" t="s">
        <v>130</v>
      </c>
      <c r="D13" s="15" t="s">
        <v>131</v>
      </c>
      <c r="E13" s="15" t="s">
        <v>132</v>
      </c>
      <c r="F13" s="15" t="s">
        <v>133</v>
      </c>
      <c r="G13" s="15" t="s">
        <v>39</v>
      </c>
      <c r="H13" s="15" t="s">
        <v>134</v>
      </c>
      <c r="I13" s="15" t="s">
        <v>135</v>
      </c>
      <c r="J13" s="15" t="s">
        <v>136</v>
      </c>
      <c r="K13" s="15" t="s">
        <v>40</v>
      </c>
      <c r="L13" s="15">
        <v>1120</v>
      </c>
      <c r="M13" s="15" t="s">
        <v>98</v>
      </c>
      <c r="N13" s="15" t="s">
        <v>159</v>
      </c>
      <c r="O13" s="15" t="s">
        <v>138</v>
      </c>
      <c r="P13" s="16">
        <v>2000000000</v>
      </c>
      <c r="Q13" s="15" t="s">
        <v>160</v>
      </c>
      <c r="R13" s="15" t="s">
        <v>161</v>
      </c>
      <c r="S13" s="15" t="s">
        <v>162</v>
      </c>
      <c r="T13" s="15">
        <v>5000</v>
      </c>
      <c r="U13" s="15">
        <v>3000</v>
      </c>
      <c r="V13" s="15"/>
      <c r="W13" s="15"/>
      <c r="X13" s="16"/>
      <c r="Y13" s="15"/>
      <c r="Z13" s="17"/>
      <c r="AA13" s="18"/>
      <c r="AB13" s="18"/>
      <c r="AC13" s="18"/>
      <c r="AD13" s="19"/>
      <c r="AE13" s="20"/>
      <c r="AF13" s="20"/>
      <c r="AG13" s="20"/>
      <c r="AH13" s="20"/>
      <c r="AI13" s="27"/>
      <c r="AJ13" s="18"/>
    </row>
    <row r="14" spans="1:36" ht="45" x14ac:dyDescent="0.25">
      <c r="A14" s="21"/>
      <c r="B14" s="22"/>
      <c r="C14" s="22"/>
      <c r="D14" s="22"/>
      <c r="E14" s="22"/>
      <c r="F14" s="22"/>
      <c r="G14" s="22" t="s">
        <v>42</v>
      </c>
      <c r="H14" s="22" t="s">
        <v>134</v>
      </c>
      <c r="I14" s="22"/>
      <c r="J14" s="22"/>
      <c r="K14" s="22" t="s">
        <v>40</v>
      </c>
      <c r="L14" s="22">
        <v>1120</v>
      </c>
      <c r="M14" s="22" t="s">
        <v>98</v>
      </c>
      <c r="N14" s="22" t="s">
        <v>159</v>
      </c>
      <c r="O14" s="22" t="s">
        <v>138</v>
      </c>
      <c r="P14" s="23"/>
      <c r="Q14" s="22" t="s">
        <v>160</v>
      </c>
      <c r="R14" s="22" t="s">
        <v>161</v>
      </c>
      <c r="S14" s="22" t="s">
        <v>162</v>
      </c>
      <c r="T14" s="22">
        <v>5000</v>
      </c>
      <c r="U14" s="22">
        <v>3000</v>
      </c>
      <c r="V14" s="22" t="s">
        <v>142</v>
      </c>
      <c r="W14" s="22" t="s">
        <v>143</v>
      </c>
      <c r="X14" s="23">
        <v>4600000000</v>
      </c>
      <c r="Y14" s="22">
        <v>2</v>
      </c>
      <c r="Z14" s="24" t="s">
        <v>43</v>
      </c>
      <c r="AA14" s="26"/>
      <c r="AB14" s="26"/>
      <c r="AC14" s="26"/>
      <c r="AD14" s="27" t="str">
        <f t="shared" ref="AD14:AD21" si="3">IF(AC14&lt;=Y14,"OK","REVISAR")</f>
        <v>OK</v>
      </c>
      <c r="AE14" s="28"/>
      <c r="AF14" s="26"/>
      <c r="AG14" s="26"/>
      <c r="AH14" s="29">
        <f t="shared" ref="AH14:AH21" si="4">AE14+AF14+AG14</f>
        <v>0</v>
      </c>
      <c r="AI14" s="27" t="str">
        <f t="shared" ref="AI14:AI21" si="5">IF(AH14&lt;=X14,"OK","REVISAR")</f>
        <v>OK</v>
      </c>
      <c r="AJ14" s="26"/>
    </row>
    <row r="15" spans="1:36" ht="45" x14ac:dyDescent="0.25">
      <c r="A15" s="21"/>
      <c r="B15" s="22"/>
      <c r="C15" s="22"/>
      <c r="D15" s="22"/>
      <c r="E15" s="22"/>
      <c r="F15" s="22"/>
      <c r="G15" s="22" t="s">
        <v>42</v>
      </c>
      <c r="H15" s="22" t="s">
        <v>134</v>
      </c>
      <c r="I15" s="22"/>
      <c r="J15" s="22"/>
      <c r="K15" s="22" t="s">
        <v>40</v>
      </c>
      <c r="L15" s="22">
        <v>1120</v>
      </c>
      <c r="M15" s="22" t="s">
        <v>98</v>
      </c>
      <c r="N15" s="22" t="s">
        <v>159</v>
      </c>
      <c r="O15" s="22" t="s">
        <v>138</v>
      </c>
      <c r="P15" s="23"/>
      <c r="Q15" s="22" t="s">
        <v>160</v>
      </c>
      <c r="R15" s="22" t="s">
        <v>161</v>
      </c>
      <c r="S15" s="22" t="s">
        <v>162</v>
      </c>
      <c r="T15" s="22">
        <v>5000</v>
      </c>
      <c r="U15" s="22">
        <v>3000</v>
      </c>
      <c r="V15" s="22" t="s">
        <v>145</v>
      </c>
      <c r="W15" s="22" t="s">
        <v>146</v>
      </c>
      <c r="X15" s="23">
        <v>2000000000</v>
      </c>
      <c r="Y15" s="22">
        <v>2</v>
      </c>
      <c r="Z15" s="24" t="s">
        <v>43</v>
      </c>
      <c r="AA15" s="26"/>
      <c r="AB15" s="26"/>
      <c r="AC15" s="26"/>
      <c r="AD15" s="27" t="str">
        <f t="shared" si="3"/>
        <v>OK</v>
      </c>
      <c r="AE15" s="28"/>
      <c r="AF15" s="26"/>
      <c r="AG15" s="26"/>
      <c r="AH15" s="29">
        <f t="shared" si="4"/>
        <v>0</v>
      </c>
      <c r="AI15" s="27" t="str">
        <f t="shared" si="5"/>
        <v>OK</v>
      </c>
      <c r="AJ15" s="26"/>
    </row>
    <row r="16" spans="1:36" ht="45" x14ac:dyDescent="0.25">
      <c r="A16" s="21"/>
      <c r="B16" s="22"/>
      <c r="C16" s="22"/>
      <c r="D16" s="22"/>
      <c r="E16" s="22"/>
      <c r="F16" s="22"/>
      <c r="G16" s="22" t="s">
        <v>42</v>
      </c>
      <c r="H16" s="22" t="s">
        <v>134</v>
      </c>
      <c r="I16" s="22"/>
      <c r="J16" s="22"/>
      <c r="K16" s="22" t="s">
        <v>40</v>
      </c>
      <c r="L16" s="22">
        <v>1120</v>
      </c>
      <c r="M16" s="22" t="s">
        <v>98</v>
      </c>
      <c r="N16" s="22" t="s">
        <v>159</v>
      </c>
      <c r="O16" s="22" t="s">
        <v>138</v>
      </c>
      <c r="P16" s="23"/>
      <c r="Q16" s="22" t="s">
        <v>160</v>
      </c>
      <c r="R16" s="22" t="s">
        <v>161</v>
      </c>
      <c r="S16" s="22" t="s">
        <v>162</v>
      </c>
      <c r="T16" s="22">
        <v>5000</v>
      </c>
      <c r="U16" s="22">
        <v>3000</v>
      </c>
      <c r="V16" s="22" t="s">
        <v>147</v>
      </c>
      <c r="W16" s="22" t="s">
        <v>148</v>
      </c>
      <c r="X16" s="23">
        <v>80000000</v>
      </c>
      <c r="Y16" s="22">
        <v>8</v>
      </c>
      <c r="Z16" s="24" t="s">
        <v>43</v>
      </c>
      <c r="AA16" s="26"/>
      <c r="AB16" s="26"/>
      <c r="AC16" s="26"/>
      <c r="AD16" s="27" t="str">
        <f t="shared" si="3"/>
        <v>OK</v>
      </c>
      <c r="AE16" s="28"/>
      <c r="AF16" s="26"/>
      <c r="AG16" s="26"/>
      <c r="AH16" s="29">
        <f t="shared" si="4"/>
        <v>0</v>
      </c>
      <c r="AI16" s="27" t="str">
        <f t="shared" si="5"/>
        <v>OK</v>
      </c>
      <c r="AJ16" s="26"/>
    </row>
    <row r="17" spans="1:36" ht="45" x14ac:dyDescent="0.25">
      <c r="A17" s="21"/>
      <c r="B17" s="22"/>
      <c r="C17" s="22"/>
      <c r="D17" s="22"/>
      <c r="E17" s="22"/>
      <c r="F17" s="22"/>
      <c r="G17" s="22" t="s">
        <v>42</v>
      </c>
      <c r="H17" s="22" t="s">
        <v>134</v>
      </c>
      <c r="I17" s="22"/>
      <c r="J17" s="22"/>
      <c r="K17" s="22" t="s">
        <v>40</v>
      </c>
      <c r="L17" s="22">
        <v>1120</v>
      </c>
      <c r="M17" s="22" t="s">
        <v>98</v>
      </c>
      <c r="N17" s="22" t="s">
        <v>159</v>
      </c>
      <c r="O17" s="22" t="s">
        <v>138</v>
      </c>
      <c r="P17" s="23"/>
      <c r="Q17" s="22" t="s">
        <v>160</v>
      </c>
      <c r="R17" s="22" t="s">
        <v>161</v>
      </c>
      <c r="S17" s="22" t="s">
        <v>162</v>
      </c>
      <c r="T17" s="22">
        <v>5000</v>
      </c>
      <c r="U17" s="22">
        <v>3000</v>
      </c>
      <c r="V17" s="22" t="s">
        <v>149</v>
      </c>
      <c r="W17" s="22" t="s">
        <v>150</v>
      </c>
      <c r="X17" s="23">
        <v>2100000000</v>
      </c>
      <c r="Y17" s="22">
        <v>700</v>
      </c>
      <c r="Z17" s="24" t="s">
        <v>43</v>
      </c>
      <c r="AA17" s="25">
        <v>44256</v>
      </c>
      <c r="AB17" s="26">
        <v>5</v>
      </c>
      <c r="AC17" s="26">
        <v>700</v>
      </c>
      <c r="AD17" s="27" t="str">
        <f t="shared" si="3"/>
        <v>OK</v>
      </c>
      <c r="AE17" s="28">
        <v>2000000000</v>
      </c>
      <c r="AF17" s="26"/>
      <c r="AG17" s="26"/>
      <c r="AH17" s="29">
        <f t="shared" si="4"/>
        <v>2000000000</v>
      </c>
      <c r="AI17" s="27" t="str">
        <f t="shared" si="5"/>
        <v>OK</v>
      </c>
      <c r="AJ17" s="33" t="s">
        <v>144</v>
      </c>
    </row>
    <row r="18" spans="1:36" ht="45" x14ac:dyDescent="0.25">
      <c r="A18" s="21"/>
      <c r="B18" s="22"/>
      <c r="C18" s="22"/>
      <c r="D18" s="22"/>
      <c r="E18" s="22"/>
      <c r="F18" s="22"/>
      <c r="G18" s="22" t="s">
        <v>42</v>
      </c>
      <c r="H18" s="22" t="s">
        <v>134</v>
      </c>
      <c r="I18" s="22"/>
      <c r="J18" s="22"/>
      <c r="K18" s="22" t="s">
        <v>40</v>
      </c>
      <c r="L18" s="22">
        <v>1120</v>
      </c>
      <c r="M18" s="22" t="s">
        <v>98</v>
      </c>
      <c r="N18" s="22" t="s">
        <v>159</v>
      </c>
      <c r="O18" s="22" t="s">
        <v>138</v>
      </c>
      <c r="P18" s="23"/>
      <c r="Q18" s="22" t="s">
        <v>160</v>
      </c>
      <c r="R18" s="22" t="s">
        <v>161</v>
      </c>
      <c r="S18" s="22" t="s">
        <v>162</v>
      </c>
      <c r="T18" s="22">
        <v>5000</v>
      </c>
      <c r="U18" s="22">
        <v>3000</v>
      </c>
      <c r="V18" s="22" t="s">
        <v>151</v>
      </c>
      <c r="W18" s="22" t="s">
        <v>152</v>
      </c>
      <c r="X18" s="23">
        <v>1400000000</v>
      </c>
      <c r="Y18" s="22">
        <v>350</v>
      </c>
      <c r="Z18" s="24" t="s">
        <v>43</v>
      </c>
      <c r="AA18" s="26"/>
      <c r="AB18" s="26"/>
      <c r="AC18" s="26"/>
      <c r="AD18" s="27" t="str">
        <f t="shared" si="3"/>
        <v>OK</v>
      </c>
      <c r="AE18" s="28"/>
      <c r="AF18" s="26"/>
      <c r="AG18" s="26"/>
      <c r="AH18" s="29">
        <f t="shared" si="4"/>
        <v>0</v>
      </c>
      <c r="AI18" s="27" t="str">
        <f t="shared" si="5"/>
        <v>OK</v>
      </c>
      <c r="AJ18" s="26"/>
    </row>
    <row r="19" spans="1:36" ht="45" x14ac:dyDescent="0.25">
      <c r="A19" s="21"/>
      <c r="B19" s="22"/>
      <c r="C19" s="22"/>
      <c r="D19" s="22"/>
      <c r="E19" s="22"/>
      <c r="F19" s="22"/>
      <c r="G19" s="22" t="s">
        <v>42</v>
      </c>
      <c r="H19" s="22" t="s">
        <v>134</v>
      </c>
      <c r="I19" s="22"/>
      <c r="J19" s="22"/>
      <c r="K19" s="22" t="s">
        <v>40</v>
      </c>
      <c r="L19" s="22">
        <v>1120</v>
      </c>
      <c r="M19" s="22" t="s">
        <v>98</v>
      </c>
      <c r="N19" s="22" t="s">
        <v>159</v>
      </c>
      <c r="O19" s="22" t="s">
        <v>138</v>
      </c>
      <c r="P19" s="23"/>
      <c r="Q19" s="22" t="s">
        <v>160</v>
      </c>
      <c r="R19" s="22" t="s">
        <v>161</v>
      </c>
      <c r="S19" s="22" t="s">
        <v>162</v>
      </c>
      <c r="T19" s="22">
        <v>5000</v>
      </c>
      <c r="U19" s="22">
        <v>3000</v>
      </c>
      <c r="V19" s="22" t="s">
        <v>153</v>
      </c>
      <c r="W19" s="22" t="s">
        <v>154</v>
      </c>
      <c r="X19" s="23">
        <v>350000000</v>
      </c>
      <c r="Y19" s="22">
        <v>10</v>
      </c>
      <c r="Z19" s="24" t="s">
        <v>43</v>
      </c>
      <c r="AA19" s="26"/>
      <c r="AB19" s="26"/>
      <c r="AC19" s="26"/>
      <c r="AD19" s="27" t="str">
        <f t="shared" si="3"/>
        <v>OK</v>
      </c>
      <c r="AE19" s="28"/>
      <c r="AF19" s="26"/>
      <c r="AG19" s="26"/>
      <c r="AH19" s="29">
        <f t="shared" si="4"/>
        <v>0</v>
      </c>
      <c r="AI19" s="27" t="str">
        <f t="shared" si="5"/>
        <v>OK</v>
      </c>
      <c r="AJ19" s="26"/>
    </row>
    <row r="20" spans="1:36" ht="45" x14ac:dyDescent="0.25">
      <c r="A20" s="21"/>
      <c r="B20" s="22"/>
      <c r="C20" s="22"/>
      <c r="D20" s="22"/>
      <c r="E20" s="22"/>
      <c r="F20" s="22"/>
      <c r="G20" s="22" t="s">
        <v>42</v>
      </c>
      <c r="H20" s="22" t="s">
        <v>134</v>
      </c>
      <c r="I20" s="22"/>
      <c r="J20" s="22"/>
      <c r="K20" s="22" t="s">
        <v>40</v>
      </c>
      <c r="L20" s="22">
        <v>1120</v>
      </c>
      <c r="M20" s="22" t="s">
        <v>98</v>
      </c>
      <c r="N20" s="22" t="s">
        <v>159</v>
      </c>
      <c r="O20" s="22" t="s">
        <v>138</v>
      </c>
      <c r="P20" s="23"/>
      <c r="Q20" s="22" t="s">
        <v>160</v>
      </c>
      <c r="R20" s="22" t="s">
        <v>161</v>
      </c>
      <c r="S20" s="22" t="s">
        <v>162</v>
      </c>
      <c r="T20" s="22">
        <v>5000</v>
      </c>
      <c r="U20" s="22">
        <v>3000</v>
      </c>
      <c r="V20" s="22" t="s">
        <v>155</v>
      </c>
      <c r="W20" s="22" t="s">
        <v>156</v>
      </c>
      <c r="X20" s="23">
        <v>800000000</v>
      </c>
      <c r="Y20" s="22">
        <v>2</v>
      </c>
      <c r="Z20" s="24" t="s">
        <v>43</v>
      </c>
      <c r="AA20" s="26"/>
      <c r="AB20" s="26"/>
      <c r="AC20" s="26"/>
      <c r="AD20" s="27" t="str">
        <f t="shared" si="3"/>
        <v>OK</v>
      </c>
      <c r="AE20" s="28"/>
      <c r="AF20" s="26"/>
      <c r="AG20" s="26"/>
      <c r="AH20" s="29">
        <f t="shared" si="4"/>
        <v>0</v>
      </c>
      <c r="AI20" s="27" t="str">
        <f t="shared" si="5"/>
        <v>OK</v>
      </c>
      <c r="AJ20" s="26"/>
    </row>
    <row r="21" spans="1:36" ht="45" x14ac:dyDescent="0.25">
      <c r="A21" s="21"/>
      <c r="B21" s="22"/>
      <c r="C21" s="22"/>
      <c r="D21" s="22"/>
      <c r="E21" s="22"/>
      <c r="F21" s="22"/>
      <c r="G21" s="22" t="s">
        <v>42</v>
      </c>
      <c r="H21" s="22" t="s">
        <v>134</v>
      </c>
      <c r="I21" s="22"/>
      <c r="J21" s="22"/>
      <c r="K21" s="22" t="s">
        <v>40</v>
      </c>
      <c r="L21" s="22">
        <v>1120</v>
      </c>
      <c r="M21" s="22" t="s">
        <v>98</v>
      </c>
      <c r="N21" s="22" t="s">
        <v>159</v>
      </c>
      <c r="O21" s="22" t="s">
        <v>138</v>
      </c>
      <c r="P21" s="23"/>
      <c r="Q21" s="22" t="s">
        <v>160</v>
      </c>
      <c r="R21" s="22" t="s">
        <v>161</v>
      </c>
      <c r="S21" s="22" t="s">
        <v>162</v>
      </c>
      <c r="T21" s="22">
        <v>5000</v>
      </c>
      <c r="U21" s="22">
        <v>3000</v>
      </c>
      <c r="V21" s="22" t="s">
        <v>157</v>
      </c>
      <c r="W21" s="22" t="s">
        <v>158</v>
      </c>
      <c r="X21" s="23">
        <v>2800000000</v>
      </c>
      <c r="Y21" s="22">
        <v>700</v>
      </c>
      <c r="Z21" s="24" t="s">
        <v>43</v>
      </c>
      <c r="AA21" s="26"/>
      <c r="AB21" s="26"/>
      <c r="AC21" s="26"/>
      <c r="AD21" s="27" t="str">
        <f t="shared" si="3"/>
        <v>OK</v>
      </c>
      <c r="AE21" s="28"/>
      <c r="AF21" s="26"/>
      <c r="AG21" s="26"/>
      <c r="AH21" s="29">
        <f t="shared" si="4"/>
        <v>0</v>
      </c>
      <c r="AI21" s="27" t="str">
        <f t="shared" si="5"/>
        <v>OK</v>
      </c>
      <c r="AJ21" s="26"/>
    </row>
    <row r="22" spans="1:36" ht="75" x14ac:dyDescent="0.25">
      <c r="A22" s="14" t="s">
        <v>61</v>
      </c>
      <c r="B22" s="15" t="s">
        <v>62</v>
      </c>
      <c r="C22" s="15" t="s">
        <v>130</v>
      </c>
      <c r="D22" s="15" t="s">
        <v>131</v>
      </c>
      <c r="E22" s="15" t="s">
        <v>132</v>
      </c>
      <c r="F22" s="15" t="s">
        <v>133</v>
      </c>
      <c r="G22" s="15" t="s">
        <v>39</v>
      </c>
      <c r="H22" s="15" t="s">
        <v>163</v>
      </c>
      <c r="I22" s="15" t="s">
        <v>164</v>
      </c>
      <c r="J22" s="15" t="s">
        <v>165</v>
      </c>
      <c r="K22" s="15" t="s">
        <v>50</v>
      </c>
      <c r="L22" s="15">
        <v>1120</v>
      </c>
      <c r="M22" s="15" t="s">
        <v>98</v>
      </c>
      <c r="N22" s="15" t="s">
        <v>166</v>
      </c>
      <c r="O22" s="15" t="s">
        <v>167</v>
      </c>
      <c r="P22" s="16">
        <v>2000000000</v>
      </c>
      <c r="Q22" s="15" t="s">
        <v>168</v>
      </c>
      <c r="R22" s="15" t="s">
        <v>169</v>
      </c>
      <c r="S22" s="15" t="s">
        <v>170</v>
      </c>
      <c r="T22" s="15">
        <v>100</v>
      </c>
      <c r="U22" s="15">
        <v>50</v>
      </c>
      <c r="V22" s="15"/>
      <c r="W22" s="15"/>
      <c r="X22" s="16"/>
      <c r="Y22" s="15"/>
      <c r="Z22" s="17"/>
      <c r="AA22" s="18"/>
      <c r="AB22" s="18"/>
      <c r="AC22" s="18"/>
      <c r="AD22" s="19"/>
      <c r="AE22" s="20"/>
      <c r="AF22" s="20"/>
      <c r="AG22" s="20"/>
      <c r="AH22" s="20"/>
      <c r="AI22" s="27"/>
      <c r="AJ22" s="18"/>
    </row>
    <row r="23" spans="1:36" ht="75" x14ac:dyDescent="0.25">
      <c r="A23" s="21"/>
      <c r="B23" s="22"/>
      <c r="C23" s="22"/>
      <c r="D23" s="22"/>
      <c r="E23" s="22"/>
      <c r="F23" s="22"/>
      <c r="G23" s="22" t="s">
        <v>42</v>
      </c>
      <c r="H23" s="22" t="s">
        <v>163</v>
      </c>
      <c r="I23" s="22"/>
      <c r="J23" s="22"/>
      <c r="K23" s="22" t="s">
        <v>50</v>
      </c>
      <c r="L23" s="22">
        <v>1120</v>
      </c>
      <c r="M23" s="22" t="s">
        <v>98</v>
      </c>
      <c r="N23" s="22" t="s">
        <v>166</v>
      </c>
      <c r="O23" s="22" t="s">
        <v>167</v>
      </c>
      <c r="P23" s="23"/>
      <c r="Q23" s="22" t="s">
        <v>168</v>
      </c>
      <c r="R23" s="22" t="s">
        <v>169</v>
      </c>
      <c r="S23" s="22" t="s">
        <v>170</v>
      </c>
      <c r="T23" s="22">
        <v>100</v>
      </c>
      <c r="U23" s="22">
        <v>50</v>
      </c>
      <c r="V23" s="22" t="s">
        <v>171</v>
      </c>
      <c r="W23" s="22" t="s">
        <v>150</v>
      </c>
      <c r="X23" s="23">
        <v>9600000000</v>
      </c>
      <c r="Y23" s="22">
        <v>800</v>
      </c>
      <c r="Z23" s="24" t="s">
        <v>43</v>
      </c>
      <c r="AA23" s="26"/>
      <c r="AB23" s="26"/>
      <c r="AC23" s="26"/>
      <c r="AD23" s="27" t="str">
        <f t="shared" ref="AD23:AD33" si="6">IF(AC23&lt;=Y23,"OK","REVISAR")</f>
        <v>OK</v>
      </c>
      <c r="AE23" s="28"/>
      <c r="AF23" s="26"/>
      <c r="AG23" s="26"/>
      <c r="AH23" s="29">
        <f t="shared" ref="AH23:AH33" si="7">AE23+AF23+AG23</f>
        <v>0</v>
      </c>
      <c r="AI23" s="27" t="str">
        <f t="shared" ref="AI23:AI33" si="8">IF(AH23&lt;=X23,"OK","REVISAR")</f>
        <v>OK</v>
      </c>
      <c r="AJ23" s="26"/>
    </row>
    <row r="24" spans="1:36" ht="75" x14ac:dyDescent="0.25">
      <c r="A24" s="21"/>
      <c r="B24" s="22"/>
      <c r="C24" s="22"/>
      <c r="D24" s="22"/>
      <c r="E24" s="22"/>
      <c r="F24" s="22"/>
      <c r="G24" s="22" t="s">
        <v>42</v>
      </c>
      <c r="H24" s="22" t="s">
        <v>163</v>
      </c>
      <c r="I24" s="22"/>
      <c r="J24" s="22"/>
      <c r="K24" s="22" t="s">
        <v>50</v>
      </c>
      <c r="L24" s="22">
        <v>1120</v>
      </c>
      <c r="M24" s="22" t="s">
        <v>98</v>
      </c>
      <c r="N24" s="22" t="s">
        <v>166</v>
      </c>
      <c r="O24" s="22" t="s">
        <v>167</v>
      </c>
      <c r="P24" s="23"/>
      <c r="Q24" s="22" t="s">
        <v>168</v>
      </c>
      <c r="R24" s="22" t="s">
        <v>169</v>
      </c>
      <c r="S24" s="22" t="s">
        <v>170</v>
      </c>
      <c r="T24" s="22">
        <v>100</v>
      </c>
      <c r="U24" s="22">
        <v>50</v>
      </c>
      <c r="V24" s="22" t="s">
        <v>172</v>
      </c>
      <c r="W24" s="22" t="s">
        <v>152</v>
      </c>
      <c r="X24" s="23">
        <v>2800000000</v>
      </c>
      <c r="Y24" s="22">
        <v>350</v>
      </c>
      <c r="Z24" s="24" t="s">
        <v>43</v>
      </c>
      <c r="AA24" s="26"/>
      <c r="AB24" s="26"/>
      <c r="AC24" s="26"/>
      <c r="AD24" s="27" t="str">
        <f t="shared" si="6"/>
        <v>OK</v>
      </c>
      <c r="AE24" s="28"/>
      <c r="AF24" s="26"/>
      <c r="AG24" s="26"/>
      <c r="AH24" s="29">
        <f t="shared" si="7"/>
        <v>0</v>
      </c>
      <c r="AI24" s="27" t="str">
        <f t="shared" si="8"/>
        <v>OK</v>
      </c>
      <c r="AJ24" s="26"/>
    </row>
    <row r="25" spans="1:36" ht="75" x14ac:dyDescent="0.25">
      <c r="A25" s="21"/>
      <c r="B25" s="22"/>
      <c r="C25" s="22"/>
      <c r="D25" s="22"/>
      <c r="E25" s="22"/>
      <c r="F25" s="22"/>
      <c r="G25" s="22" t="s">
        <v>42</v>
      </c>
      <c r="H25" s="22" t="s">
        <v>163</v>
      </c>
      <c r="I25" s="22"/>
      <c r="J25" s="22"/>
      <c r="K25" s="22" t="s">
        <v>50</v>
      </c>
      <c r="L25" s="22">
        <v>1120</v>
      </c>
      <c r="M25" s="22" t="s">
        <v>98</v>
      </c>
      <c r="N25" s="22" t="s">
        <v>166</v>
      </c>
      <c r="O25" s="22" t="s">
        <v>167</v>
      </c>
      <c r="P25" s="23"/>
      <c r="Q25" s="22" t="s">
        <v>168</v>
      </c>
      <c r="R25" s="22" t="s">
        <v>169</v>
      </c>
      <c r="S25" s="22" t="s">
        <v>170</v>
      </c>
      <c r="T25" s="22">
        <v>100</v>
      </c>
      <c r="U25" s="22">
        <v>50</v>
      </c>
      <c r="V25" s="22" t="s">
        <v>173</v>
      </c>
      <c r="W25" s="22" t="s">
        <v>158</v>
      </c>
      <c r="X25" s="23">
        <v>15000000000</v>
      </c>
      <c r="Y25" s="22">
        <v>1500</v>
      </c>
      <c r="Z25" s="24" t="s">
        <v>43</v>
      </c>
      <c r="AA25" s="26"/>
      <c r="AB25" s="26"/>
      <c r="AC25" s="26"/>
      <c r="AD25" s="27" t="str">
        <f t="shared" si="6"/>
        <v>OK</v>
      </c>
      <c r="AE25" s="28"/>
      <c r="AF25" s="26"/>
      <c r="AG25" s="26"/>
      <c r="AH25" s="29">
        <f t="shared" si="7"/>
        <v>0</v>
      </c>
      <c r="AI25" s="27" t="str">
        <f t="shared" si="8"/>
        <v>OK</v>
      </c>
      <c r="AJ25" s="26"/>
    </row>
    <row r="26" spans="1:36" ht="75" x14ac:dyDescent="0.25">
      <c r="A26" s="21"/>
      <c r="B26" s="22"/>
      <c r="C26" s="22"/>
      <c r="D26" s="22"/>
      <c r="E26" s="22"/>
      <c r="F26" s="22"/>
      <c r="G26" s="22" t="s">
        <v>42</v>
      </c>
      <c r="H26" s="22" t="s">
        <v>163</v>
      </c>
      <c r="I26" s="22"/>
      <c r="J26" s="22"/>
      <c r="K26" s="22" t="s">
        <v>50</v>
      </c>
      <c r="L26" s="22">
        <v>1120</v>
      </c>
      <c r="M26" s="22" t="s">
        <v>98</v>
      </c>
      <c r="N26" s="22" t="s">
        <v>166</v>
      </c>
      <c r="O26" s="22" t="s">
        <v>167</v>
      </c>
      <c r="P26" s="23"/>
      <c r="Q26" s="22" t="s">
        <v>168</v>
      </c>
      <c r="R26" s="22" t="s">
        <v>169</v>
      </c>
      <c r="S26" s="22" t="s">
        <v>170</v>
      </c>
      <c r="T26" s="22">
        <v>100</v>
      </c>
      <c r="U26" s="22">
        <v>50</v>
      </c>
      <c r="V26" s="22" t="s">
        <v>174</v>
      </c>
      <c r="W26" s="22" t="s">
        <v>154</v>
      </c>
      <c r="X26" s="23">
        <v>7000000000</v>
      </c>
      <c r="Y26" s="22">
        <v>14</v>
      </c>
      <c r="Z26" s="24" t="s">
        <v>43</v>
      </c>
      <c r="AA26" s="25">
        <v>44256</v>
      </c>
      <c r="AB26" s="26">
        <v>10</v>
      </c>
      <c r="AC26" s="26">
        <v>14</v>
      </c>
      <c r="AD26" s="27" t="str">
        <f t="shared" si="6"/>
        <v>OK</v>
      </c>
      <c r="AE26" s="28">
        <v>2000000000</v>
      </c>
      <c r="AF26" s="26"/>
      <c r="AG26" s="26"/>
      <c r="AH26" s="29">
        <f t="shared" si="7"/>
        <v>2000000000</v>
      </c>
      <c r="AI26" s="27" t="str">
        <f t="shared" si="8"/>
        <v>OK</v>
      </c>
      <c r="AJ26" s="26" t="s">
        <v>144</v>
      </c>
    </row>
    <row r="27" spans="1:36" ht="75" x14ac:dyDescent="0.25">
      <c r="A27" s="21"/>
      <c r="B27" s="22"/>
      <c r="C27" s="22"/>
      <c r="D27" s="22"/>
      <c r="E27" s="22"/>
      <c r="F27" s="22"/>
      <c r="G27" s="22" t="s">
        <v>42</v>
      </c>
      <c r="H27" s="22" t="s">
        <v>163</v>
      </c>
      <c r="I27" s="22"/>
      <c r="J27" s="22"/>
      <c r="K27" s="22" t="s">
        <v>50</v>
      </c>
      <c r="L27" s="22">
        <v>1120</v>
      </c>
      <c r="M27" s="22" t="s">
        <v>98</v>
      </c>
      <c r="N27" s="22" t="s">
        <v>166</v>
      </c>
      <c r="O27" s="22" t="s">
        <v>167</v>
      </c>
      <c r="P27" s="23"/>
      <c r="Q27" s="22" t="s">
        <v>168</v>
      </c>
      <c r="R27" s="22" t="s">
        <v>169</v>
      </c>
      <c r="S27" s="22" t="s">
        <v>170</v>
      </c>
      <c r="T27" s="22">
        <v>100</v>
      </c>
      <c r="U27" s="22">
        <v>50</v>
      </c>
      <c r="V27" s="22" t="s">
        <v>175</v>
      </c>
      <c r="W27" s="22" t="s">
        <v>176</v>
      </c>
      <c r="X27" s="23">
        <v>120000000</v>
      </c>
      <c r="Y27" s="22">
        <v>3</v>
      </c>
      <c r="Z27" s="24" t="s">
        <v>177</v>
      </c>
      <c r="AA27" s="26"/>
      <c r="AB27" s="26"/>
      <c r="AC27" s="26"/>
      <c r="AD27" s="27" t="str">
        <f t="shared" si="6"/>
        <v>OK</v>
      </c>
      <c r="AE27" s="28"/>
      <c r="AF27" s="26"/>
      <c r="AG27" s="26"/>
      <c r="AH27" s="29">
        <f t="shared" si="7"/>
        <v>0</v>
      </c>
      <c r="AI27" s="27" t="str">
        <f t="shared" si="8"/>
        <v>OK</v>
      </c>
      <c r="AJ27" s="26"/>
    </row>
    <row r="28" spans="1:36" ht="75" x14ac:dyDescent="0.25">
      <c r="A28" s="21"/>
      <c r="B28" s="22"/>
      <c r="C28" s="22"/>
      <c r="D28" s="22"/>
      <c r="E28" s="22"/>
      <c r="F28" s="22"/>
      <c r="G28" s="22" t="s">
        <v>42</v>
      </c>
      <c r="H28" s="22" t="s">
        <v>163</v>
      </c>
      <c r="I28" s="22"/>
      <c r="J28" s="22"/>
      <c r="K28" s="22" t="s">
        <v>50</v>
      </c>
      <c r="L28" s="22">
        <v>1120</v>
      </c>
      <c r="M28" s="22" t="s">
        <v>98</v>
      </c>
      <c r="N28" s="22" t="s">
        <v>166</v>
      </c>
      <c r="O28" s="22" t="s">
        <v>167</v>
      </c>
      <c r="P28" s="23"/>
      <c r="Q28" s="22" t="s">
        <v>168</v>
      </c>
      <c r="R28" s="22" t="s">
        <v>169</v>
      </c>
      <c r="S28" s="22" t="s">
        <v>170</v>
      </c>
      <c r="T28" s="22">
        <v>100</v>
      </c>
      <c r="U28" s="22">
        <v>50</v>
      </c>
      <c r="V28" s="22" t="s">
        <v>178</v>
      </c>
      <c r="W28" s="22" t="s">
        <v>148</v>
      </c>
      <c r="X28" s="23">
        <v>1400000000</v>
      </c>
      <c r="Y28" s="22">
        <v>7</v>
      </c>
      <c r="Z28" s="24" t="s">
        <v>43</v>
      </c>
      <c r="AA28" s="26"/>
      <c r="AB28" s="26"/>
      <c r="AC28" s="26"/>
      <c r="AD28" s="27" t="str">
        <f t="shared" si="6"/>
        <v>OK</v>
      </c>
      <c r="AE28" s="28"/>
      <c r="AF28" s="26"/>
      <c r="AG28" s="26"/>
      <c r="AH28" s="29">
        <f t="shared" si="7"/>
        <v>0</v>
      </c>
      <c r="AI28" s="27" t="str">
        <f t="shared" si="8"/>
        <v>OK</v>
      </c>
      <c r="AJ28" s="26"/>
    </row>
    <row r="29" spans="1:36" ht="75" x14ac:dyDescent="0.25">
      <c r="A29" s="21"/>
      <c r="B29" s="22"/>
      <c r="C29" s="22"/>
      <c r="D29" s="22"/>
      <c r="E29" s="22"/>
      <c r="F29" s="22"/>
      <c r="G29" s="22" t="s">
        <v>42</v>
      </c>
      <c r="H29" s="22" t="s">
        <v>163</v>
      </c>
      <c r="I29" s="22"/>
      <c r="J29" s="22"/>
      <c r="K29" s="22" t="s">
        <v>50</v>
      </c>
      <c r="L29" s="22">
        <v>1120</v>
      </c>
      <c r="M29" s="22" t="s">
        <v>98</v>
      </c>
      <c r="N29" s="22" t="s">
        <v>166</v>
      </c>
      <c r="O29" s="22" t="s">
        <v>167</v>
      </c>
      <c r="P29" s="23"/>
      <c r="Q29" s="22" t="s">
        <v>168</v>
      </c>
      <c r="R29" s="22" t="s">
        <v>169</v>
      </c>
      <c r="S29" s="22" t="s">
        <v>170</v>
      </c>
      <c r="T29" s="22">
        <v>100</v>
      </c>
      <c r="U29" s="22">
        <v>50</v>
      </c>
      <c r="V29" s="22" t="s">
        <v>179</v>
      </c>
      <c r="W29" s="22" t="s">
        <v>180</v>
      </c>
      <c r="X29" s="23">
        <v>2000000000</v>
      </c>
      <c r="Y29" s="22">
        <v>8</v>
      </c>
      <c r="Z29" s="24" t="s">
        <v>43</v>
      </c>
      <c r="AA29" s="26"/>
      <c r="AB29" s="26"/>
      <c r="AC29" s="26"/>
      <c r="AD29" s="27" t="str">
        <f t="shared" si="6"/>
        <v>OK</v>
      </c>
      <c r="AE29" s="28"/>
      <c r="AF29" s="26"/>
      <c r="AG29" s="26"/>
      <c r="AH29" s="29">
        <f t="shared" si="7"/>
        <v>0</v>
      </c>
      <c r="AI29" s="27" t="str">
        <f t="shared" si="8"/>
        <v>OK</v>
      </c>
      <c r="AJ29" s="26"/>
    </row>
    <row r="30" spans="1:36" ht="75" x14ac:dyDescent="0.25">
      <c r="A30" s="21"/>
      <c r="B30" s="22"/>
      <c r="C30" s="22"/>
      <c r="D30" s="22"/>
      <c r="E30" s="22"/>
      <c r="F30" s="22"/>
      <c r="G30" s="22" t="s">
        <v>42</v>
      </c>
      <c r="H30" s="22" t="s">
        <v>163</v>
      </c>
      <c r="I30" s="22"/>
      <c r="J30" s="22"/>
      <c r="K30" s="22" t="s">
        <v>50</v>
      </c>
      <c r="L30" s="22">
        <v>1120</v>
      </c>
      <c r="M30" s="22" t="s">
        <v>98</v>
      </c>
      <c r="N30" s="22" t="s">
        <v>166</v>
      </c>
      <c r="O30" s="22" t="s">
        <v>167</v>
      </c>
      <c r="P30" s="23"/>
      <c r="Q30" s="22" t="s">
        <v>168</v>
      </c>
      <c r="R30" s="22" t="s">
        <v>169</v>
      </c>
      <c r="S30" s="22" t="s">
        <v>170</v>
      </c>
      <c r="T30" s="22">
        <v>100</v>
      </c>
      <c r="U30" s="22">
        <v>50</v>
      </c>
      <c r="V30" s="22" t="s">
        <v>181</v>
      </c>
      <c r="W30" s="22" t="s">
        <v>182</v>
      </c>
      <c r="X30" s="23">
        <v>1680000000</v>
      </c>
      <c r="Y30" s="22">
        <v>70</v>
      </c>
      <c r="Z30" s="24" t="s">
        <v>43</v>
      </c>
      <c r="AA30" s="26"/>
      <c r="AB30" s="26"/>
      <c r="AC30" s="26"/>
      <c r="AD30" s="27" t="str">
        <f t="shared" si="6"/>
        <v>OK</v>
      </c>
      <c r="AE30" s="28"/>
      <c r="AF30" s="26"/>
      <c r="AG30" s="26"/>
      <c r="AH30" s="29">
        <f t="shared" si="7"/>
        <v>0</v>
      </c>
      <c r="AI30" s="27" t="str">
        <f t="shared" si="8"/>
        <v>OK</v>
      </c>
      <c r="AJ30" s="26"/>
    </row>
    <row r="31" spans="1:36" ht="75" x14ac:dyDescent="0.25">
      <c r="A31" s="21"/>
      <c r="B31" s="22"/>
      <c r="C31" s="22"/>
      <c r="D31" s="22"/>
      <c r="E31" s="22"/>
      <c r="F31" s="22"/>
      <c r="G31" s="22" t="s">
        <v>42</v>
      </c>
      <c r="H31" s="22" t="s">
        <v>163</v>
      </c>
      <c r="I31" s="22"/>
      <c r="J31" s="22"/>
      <c r="K31" s="22" t="s">
        <v>50</v>
      </c>
      <c r="L31" s="22">
        <v>1120</v>
      </c>
      <c r="M31" s="22" t="s">
        <v>98</v>
      </c>
      <c r="N31" s="22" t="s">
        <v>166</v>
      </c>
      <c r="O31" s="22" t="s">
        <v>167</v>
      </c>
      <c r="P31" s="23"/>
      <c r="Q31" s="22" t="s">
        <v>168</v>
      </c>
      <c r="R31" s="22" t="s">
        <v>169</v>
      </c>
      <c r="S31" s="22" t="s">
        <v>170</v>
      </c>
      <c r="T31" s="22">
        <v>100</v>
      </c>
      <c r="U31" s="22">
        <v>50</v>
      </c>
      <c r="V31" s="22" t="s">
        <v>183</v>
      </c>
      <c r="W31" s="22" t="s">
        <v>184</v>
      </c>
      <c r="X31" s="23">
        <v>162000000</v>
      </c>
      <c r="Y31" s="22">
        <v>18</v>
      </c>
      <c r="Z31" s="24" t="s">
        <v>43</v>
      </c>
      <c r="AA31" s="26"/>
      <c r="AB31" s="26"/>
      <c r="AC31" s="26"/>
      <c r="AD31" s="27" t="str">
        <f t="shared" si="6"/>
        <v>OK</v>
      </c>
      <c r="AE31" s="28"/>
      <c r="AF31" s="26"/>
      <c r="AG31" s="26"/>
      <c r="AH31" s="29">
        <f t="shared" si="7"/>
        <v>0</v>
      </c>
      <c r="AI31" s="27" t="str">
        <f t="shared" si="8"/>
        <v>OK</v>
      </c>
      <c r="AJ31" s="26"/>
    </row>
    <row r="32" spans="1:36" ht="75" x14ac:dyDescent="0.25">
      <c r="A32" s="21"/>
      <c r="B32" s="22"/>
      <c r="C32" s="22"/>
      <c r="D32" s="22"/>
      <c r="E32" s="22"/>
      <c r="F32" s="22"/>
      <c r="G32" s="22" t="s">
        <v>42</v>
      </c>
      <c r="H32" s="22" t="s">
        <v>163</v>
      </c>
      <c r="I32" s="22"/>
      <c r="J32" s="22"/>
      <c r="K32" s="22" t="s">
        <v>50</v>
      </c>
      <c r="L32" s="22">
        <v>1120</v>
      </c>
      <c r="M32" s="22" t="s">
        <v>98</v>
      </c>
      <c r="N32" s="22" t="s">
        <v>166</v>
      </c>
      <c r="O32" s="22" t="s">
        <v>167</v>
      </c>
      <c r="P32" s="23"/>
      <c r="Q32" s="22" t="s">
        <v>168</v>
      </c>
      <c r="R32" s="22" t="s">
        <v>169</v>
      </c>
      <c r="S32" s="22" t="s">
        <v>170</v>
      </c>
      <c r="T32" s="22">
        <v>100</v>
      </c>
      <c r="U32" s="22">
        <v>50</v>
      </c>
      <c r="V32" s="22" t="s">
        <v>185</v>
      </c>
      <c r="W32" s="22" t="s">
        <v>186</v>
      </c>
      <c r="X32" s="23">
        <v>560000000</v>
      </c>
      <c r="Y32" s="22">
        <v>35</v>
      </c>
      <c r="Z32" s="24" t="s">
        <v>43</v>
      </c>
      <c r="AA32" s="26"/>
      <c r="AB32" s="26"/>
      <c r="AC32" s="26"/>
      <c r="AD32" s="27" t="str">
        <f t="shared" si="6"/>
        <v>OK</v>
      </c>
      <c r="AE32" s="28"/>
      <c r="AF32" s="26"/>
      <c r="AG32" s="26"/>
      <c r="AH32" s="29">
        <f t="shared" si="7"/>
        <v>0</v>
      </c>
      <c r="AI32" s="27" t="str">
        <f t="shared" si="8"/>
        <v>OK</v>
      </c>
      <c r="AJ32" s="26"/>
    </row>
    <row r="33" spans="1:36" ht="75" x14ac:dyDescent="0.25">
      <c r="A33" s="21"/>
      <c r="B33" s="22"/>
      <c r="C33" s="22"/>
      <c r="D33" s="22"/>
      <c r="E33" s="22"/>
      <c r="F33" s="22"/>
      <c r="G33" s="22" t="s">
        <v>42</v>
      </c>
      <c r="H33" s="22" t="s">
        <v>163</v>
      </c>
      <c r="I33" s="22"/>
      <c r="J33" s="22"/>
      <c r="K33" s="22" t="s">
        <v>50</v>
      </c>
      <c r="L33" s="22">
        <v>1120</v>
      </c>
      <c r="M33" s="22" t="s">
        <v>98</v>
      </c>
      <c r="N33" s="22" t="s">
        <v>166</v>
      </c>
      <c r="O33" s="22" t="s">
        <v>167</v>
      </c>
      <c r="P33" s="23"/>
      <c r="Q33" s="22" t="s">
        <v>168</v>
      </c>
      <c r="R33" s="22" t="s">
        <v>169</v>
      </c>
      <c r="S33" s="22" t="s">
        <v>170</v>
      </c>
      <c r="T33" s="22">
        <v>100</v>
      </c>
      <c r="U33" s="22">
        <v>50</v>
      </c>
      <c r="V33" s="22" t="s">
        <v>187</v>
      </c>
      <c r="W33" s="22" t="s">
        <v>188</v>
      </c>
      <c r="X33" s="23">
        <v>270000000</v>
      </c>
      <c r="Y33" s="22">
        <v>18</v>
      </c>
      <c r="Z33" s="24" t="s">
        <v>43</v>
      </c>
      <c r="AA33" s="26"/>
      <c r="AB33" s="26"/>
      <c r="AC33" s="26"/>
      <c r="AD33" s="27" t="str">
        <f t="shared" si="6"/>
        <v>OK</v>
      </c>
      <c r="AE33" s="28"/>
      <c r="AF33" s="26"/>
      <c r="AG33" s="26"/>
      <c r="AH33" s="29">
        <f t="shared" si="7"/>
        <v>0</v>
      </c>
      <c r="AI33" s="27" t="str">
        <f t="shared" si="8"/>
        <v>OK</v>
      </c>
      <c r="AJ33" s="26"/>
    </row>
    <row r="34" spans="1:36" ht="60" x14ac:dyDescent="0.25">
      <c r="A34" s="14" t="s">
        <v>61</v>
      </c>
      <c r="B34" s="15" t="s">
        <v>62</v>
      </c>
      <c r="C34" s="15" t="s">
        <v>130</v>
      </c>
      <c r="D34" s="15" t="s">
        <v>131</v>
      </c>
      <c r="E34" s="15" t="s">
        <v>132</v>
      </c>
      <c r="F34" s="15" t="s">
        <v>133</v>
      </c>
      <c r="G34" s="15" t="s">
        <v>39</v>
      </c>
      <c r="H34" s="15" t="s">
        <v>163</v>
      </c>
      <c r="I34" s="15" t="s">
        <v>164</v>
      </c>
      <c r="J34" s="15" t="s">
        <v>165</v>
      </c>
      <c r="K34" s="15" t="s">
        <v>40</v>
      </c>
      <c r="L34" s="15">
        <v>1120</v>
      </c>
      <c r="M34" s="15" t="s">
        <v>98</v>
      </c>
      <c r="N34" s="15" t="s">
        <v>189</v>
      </c>
      <c r="O34" s="15" t="s">
        <v>167</v>
      </c>
      <c r="P34" s="16">
        <v>3000000000</v>
      </c>
      <c r="Q34" s="15" t="s">
        <v>190</v>
      </c>
      <c r="R34" s="15" t="s">
        <v>191</v>
      </c>
      <c r="S34" s="15" t="s">
        <v>192</v>
      </c>
      <c r="T34" s="15">
        <v>6000</v>
      </c>
      <c r="U34" s="15">
        <v>1200</v>
      </c>
      <c r="V34" s="15"/>
      <c r="W34" s="15"/>
      <c r="X34" s="16"/>
      <c r="Y34" s="15"/>
      <c r="Z34" s="17"/>
      <c r="AA34" s="18"/>
      <c r="AB34" s="18"/>
      <c r="AC34" s="18"/>
      <c r="AD34" s="19"/>
      <c r="AE34" s="20"/>
      <c r="AF34" s="20"/>
      <c r="AG34" s="20"/>
      <c r="AH34" s="20"/>
      <c r="AI34" s="27"/>
      <c r="AJ34" s="18"/>
    </row>
    <row r="35" spans="1:36" ht="60" x14ac:dyDescent="0.25">
      <c r="A35" s="21"/>
      <c r="B35" s="22"/>
      <c r="C35" s="22"/>
      <c r="D35" s="22"/>
      <c r="E35" s="22"/>
      <c r="F35" s="22"/>
      <c r="G35" s="22" t="s">
        <v>42</v>
      </c>
      <c r="H35" s="22" t="s">
        <v>163</v>
      </c>
      <c r="I35" s="22"/>
      <c r="J35" s="22"/>
      <c r="K35" s="22" t="s">
        <v>40</v>
      </c>
      <c r="L35" s="22">
        <v>1120</v>
      </c>
      <c r="M35" s="22" t="s">
        <v>98</v>
      </c>
      <c r="N35" s="22" t="s">
        <v>189</v>
      </c>
      <c r="O35" s="22" t="s">
        <v>167</v>
      </c>
      <c r="P35" s="23"/>
      <c r="Q35" s="22" t="s">
        <v>190</v>
      </c>
      <c r="R35" s="22" t="s">
        <v>191</v>
      </c>
      <c r="S35" s="22" t="s">
        <v>192</v>
      </c>
      <c r="T35" s="22">
        <v>6000</v>
      </c>
      <c r="U35" s="22">
        <v>1200</v>
      </c>
      <c r="V35" s="22" t="s">
        <v>171</v>
      </c>
      <c r="W35" s="22" t="s">
        <v>150</v>
      </c>
      <c r="X35" s="23">
        <v>9600000000</v>
      </c>
      <c r="Y35" s="22">
        <v>800</v>
      </c>
      <c r="Z35" s="24" t="s">
        <v>43</v>
      </c>
      <c r="AA35" s="26"/>
      <c r="AB35" s="26"/>
      <c r="AC35" s="26"/>
      <c r="AD35" s="27" t="str">
        <f t="shared" ref="AD35:AD45" si="9">IF(AC35&lt;=Y35,"OK","REVISAR")</f>
        <v>OK</v>
      </c>
      <c r="AE35" s="28"/>
      <c r="AF35" s="26"/>
      <c r="AG35" s="26"/>
      <c r="AH35" s="29">
        <f t="shared" ref="AH35:AH45" si="10">AE35+AF35+AG35</f>
        <v>0</v>
      </c>
      <c r="AI35" s="27" t="str">
        <f t="shared" ref="AI35:AI45" si="11">IF(AH35&lt;=X35,"OK","REVISAR")</f>
        <v>OK</v>
      </c>
      <c r="AJ35" s="26"/>
    </row>
    <row r="36" spans="1:36" ht="60" x14ac:dyDescent="0.25">
      <c r="A36" s="21"/>
      <c r="B36" s="22"/>
      <c r="C36" s="22"/>
      <c r="D36" s="22"/>
      <c r="E36" s="22"/>
      <c r="F36" s="22"/>
      <c r="G36" s="22" t="s">
        <v>42</v>
      </c>
      <c r="H36" s="22" t="s">
        <v>163</v>
      </c>
      <c r="I36" s="22"/>
      <c r="J36" s="22"/>
      <c r="K36" s="22" t="s">
        <v>40</v>
      </c>
      <c r="L36" s="22">
        <v>1120</v>
      </c>
      <c r="M36" s="22" t="s">
        <v>98</v>
      </c>
      <c r="N36" s="22" t="s">
        <v>189</v>
      </c>
      <c r="O36" s="22" t="s">
        <v>167</v>
      </c>
      <c r="P36" s="23"/>
      <c r="Q36" s="22" t="s">
        <v>190</v>
      </c>
      <c r="R36" s="22" t="s">
        <v>191</v>
      </c>
      <c r="S36" s="22" t="s">
        <v>192</v>
      </c>
      <c r="T36" s="22">
        <v>6000</v>
      </c>
      <c r="U36" s="22">
        <v>1200</v>
      </c>
      <c r="V36" s="22" t="s">
        <v>172</v>
      </c>
      <c r="W36" s="22" t="s">
        <v>152</v>
      </c>
      <c r="X36" s="23">
        <v>2800000000</v>
      </c>
      <c r="Y36" s="22">
        <v>350</v>
      </c>
      <c r="Z36" s="24" t="s">
        <v>43</v>
      </c>
      <c r="AA36" s="26"/>
      <c r="AB36" s="26"/>
      <c r="AC36" s="26"/>
      <c r="AD36" s="27" t="str">
        <f t="shared" si="9"/>
        <v>OK</v>
      </c>
      <c r="AE36" s="28"/>
      <c r="AF36" s="26"/>
      <c r="AG36" s="26"/>
      <c r="AH36" s="29">
        <f t="shared" si="10"/>
        <v>0</v>
      </c>
      <c r="AI36" s="27" t="str">
        <f t="shared" si="11"/>
        <v>OK</v>
      </c>
      <c r="AJ36" s="26"/>
    </row>
    <row r="37" spans="1:36" ht="60" x14ac:dyDescent="0.25">
      <c r="A37" s="21"/>
      <c r="B37" s="22"/>
      <c r="C37" s="22"/>
      <c r="D37" s="22"/>
      <c r="E37" s="22"/>
      <c r="F37" s="22"/>
      <c r="G37" s="22" t="s">
        <v>42</v>
      </c>
      <c r="H37" s="22" t="s">
        <v>163</v>
      </c>
      <c r="I37" s="22"/>
      <c r="J37" s="22"/>
      <c r="K37" s="22" t="s">
        <v>40</v>
      </c>
      <c r="L37" s="22">
        <v>1120</v>
      </c>
      <c r="M37" s="22" t="s">
        <v>98</v>
      </c>
      <c r="N37" s="22" t="s">
        <v>189</v>
      </c>
      <c r="O37" s="22" t="s">
        <v>167</v>
      </c>
      <c r="P37" s="23"/>
      <c r="Q37" s="22" t="s">
        <v>190</v>
      </c>
      <c r="R37" s="22" t="s">
        <v>191</v>
      </c>
      <c r="S37" s="22" t="s">
        <v>192</v>
      </c>
      <c r="T37" s="22">
        <v>6000</v>
      </c>
      <c r="U37" s="22">
        <v>1200</v>
      </c>
      <c r="V37" s="22" t="s">
        <v>173</v>
      </c>
      <c r="W37" s="22" t="s">
        <v>158</v>
      </c>
      <c r="X37" s="23">
        <v>15000000000</v>
      </c>
      <c r="Y37" s="22">
        <v>1500</v>
      </c>
      <c r="Z37" s="24" t="s">
        <v>43</v>
      </c>
      <c r="AA37" s="25"/>
      <c r="AB37" s="26"/>
      <c r="AC37" s="26"/>
      <c r="AD37" s="27" t="str">
        <f t="shared" si="9"/>
        <v>OK</v>
      </c>
      <c r="AE37" s="28"/>
      <c r="AF37" s="26"/>
      <c r="AG37" s="26"/>
      <c r="AH37" s="29">
        <f t="shared" si="10"/>
        <v>0</v>
      </c>
      <c r="AI37" s="27" t="str">
        <f t="shared" si="11"/>
        <v>OK</v>
      </c>
      <c r="AJ37" s="26"/>
    </row>
    <row r="38" spans="1:36" ht="60" x14ac:dyDescent="0.25">
      <c r="A38" s="21"/>
      <c r="B38" s="22"/>
      <c r="C38" s="22"/>
      <c r="D38" s="22"/>
      <c r="E38" s="22"/>
      <c r="F38" s="22"/>
      <c r="G38" s="22" t="s">
        <v>42</v>
      </c>
      <c r="H38" s="22" t="s">
        <v>163</v>
      </c>
      <c r="I38" s="22"/>
      <c r="J38" s="22"/>
      <c r="K38" s="22" t="s">
        <v>40</v>
      </c>
      <c r="L38" s="22">
        <v>1120</v>
      </c>
      <c r="M38" s="22" t="s">
        <v>98</v>
      </c>
      <c r="N38" s="22" t="s">
        <v>189</v>
      </c>
      <c r="O38" s="22" t="s">
        <v>167</v>
      </c>
      <c r="P38" s="23"/>
      <c r="Q38" s="22" t="s">
        <v>190</v>
      </c>
      <c r="R38" s="22" t="s">
        <v>191</v>
      </c>
      <c r="S38" s="22" t="s">
        <v>192</v>
      </c>
      <c r="T38" s="22">
        <v>6000</v>
      </c>
      <c r="U38" s="22">
        <v>1200</v>
      </c>
      <c r="V38" s="22" t="s">
        <v>174</v>
      </c>
      <c r="W38" s="22" t="s">
        <v>154</v>
      </c>
      <c r="X38" s="23">
        <v>7000000000</v>
      </c>
      <c r="Y38" s="22">
        <v>14</v>
      </c>
      <c r="Z38" s="24" t="s">
        <v>43</v>
      </c>
      <c r="AA38" s="25">
        <v>44228</v>
      </c>
      <c r="AB38" s="26">
        <v>11</v>
      </c>
      <c r="AC38" s="26">
        <v>14</v>
      </c>
      <c r="AD38" s="27" t="str">
        <f t="shared" si="9"/>
        <v>OK</v>
      </c>
      <c r="AE38" s="28">
        <v>3000000000</v>
      </c>
      <c r="AF38" s="26"/>
      <c r="AG38" s="26"/>
      <c r="AH38" s="29">
        <f t="shared" si="10"/>
        <v>3000000000</v>
      </c>
      <c r="AI38" s="27" t="str">
        <f t="shared" si="11"/>
        <v>OK</v>
      </c>
      <c r="AJ38" s="26" t="s">
        <v>144</v>
      </c>
    </row>
    <row r="39" spans="1:36" ht="60" x14ac:dyDescent="0.25">
      <c r="A39" s="21"/>
      <c r="B39" s="22"/>
      <c r="C39" s="22"/>
      <c r="D39" s="22"/>
      <c r="E39" s="22"/>
      <c r="F39" s="22"/>
      <c r="G39" s="22" t="s">
        <v>42</v>
      </c>
      <c r="H39" s="22" t="s">
        <v>163</v>
      </c>
      <c r="I39" s="22"/>
      <c r="J39" s="22"/>
      <c r="K39" s="22" t="s">
        <v>40</v>
      </c>
      <c r="L39" s="22">
        <v>1120</v>
      </c>
      <c r="M39" s="22" t="s">
        <v>98</v>
      </c>
      <c r="N39" s="22" t="s">
        <v>189</v>
      </c>
      <c r="O39" s="22" t="s">
        <v>167</v>
      </c>
      <c r="P39" s="23"/>
      <c r="Q39" s="22" t="s">
        <v>190</v>
      </c>
      <c r="R39" s="22" t="s">
        <v>191</v>
      </c>
      <c r="S39" s="22" t="s">
        <v>192</v>
      </c>
      <c r="T39" s="22">
        <v>6000</v>
      </c>
      <c r="U39" s="22">
        <v>1200</v>
      </c>
      <c r="V39" s="22" t="s">
        <v>175</v>
      </c>
      <c r="W39" s="22" t="s">
        <v>176</v>
      </c>
      <c r="X39" s="23">
        <v>120000000</v>
      </c>
      <c r="Y39" s="22">
        <v>3</v>
      </c>
      <c r="Z39" s="24" t="s">
        <v>177</v>
      </c>
      <c r="AA39" s="26"/>
      <c r="AB39" s="26"/>
      <c r="AC39" s="26"/>
      <c r="AD39" s="27" t="str">
        <f t="shared" si="9"/>
        <v>OK</v>
      </c>
      <c r="AE39" s="28"/>
      <c r="AF39" s="26"/>
      <c r="AG39" s="26"/>
      <c r="AH39" s="29">
        <f t="shared" si="10"/>
        <v>0</v>
      </c>
      <c r="AI39" s="27" t="str">
        <f t="shared" si="11"/>
        <v>OK</v>
      </c>
      <c r="AJ39" s="26"/>
    </row>
    <row r="40" spans="1:36" ht="60" x14ac:dyDescent="0.25">
      <c r="A40" s="21"/>
      <c r="B40" s="22"/>
      <c r="C40" s="22"/>
      <c r="D40" s="22"/>
      <c r="E40" s="22"/>
      <c r="F40" s="22"/>
      <c r="G40" s="22" t="s">
        <v>42</v>
      </c>
      <c r="H40" s="22" t="s">
        <v>163</v>
      </c>
      <c r="I40" s="22"/>
      <c r="J40" s="22"/>
      <c r="K40" s="22" t="s">
        <v>40</v>
      </c>
      <c r="L40" s="22">
        <v>1120</v>
      </c>
      <c r="M40" s="22" t="s">
        <v>98</v>
      </c>
      <c r="N40" s="22" t="s">
        <v>189</v>
      </c>
      <c r="O40" s="22" t="s">
        <v>167</v>
      </c>
      <c r="P40" s="23"/>
      <c r="Q40" s="22" t="s">
        <v>190</v>
      </c>
      <c r="R40" s="22" t="s">
        <v>191</v>
      </c>
      <c r="S40" s="22" t="s">
        <v>192</v>
      </c>
      <c r="T40" s="22">
        <v>6000</v>
      </c>
      <c r="U40" s="22">
        <v>1200</v>
      </c>
      <c r="V40" s="22" t="s">
        <v>178</v>
      </c>
      <c r="W40" s="22" t="s">
        <v>148</v>
      </c>
      <c r="X40" s="23">
        <v>1400000000</v>
      </c>
      <c r="Y40" s="22">
        <v>7</v>
      </c>
      <c r="Z40" s="24" t="s">
        <v>43</v>
      </c>
      <c r="AA40" s="26"/>
      <c r="AB40" s="26"/>
      <c r="AC40" s="26"/>
      <c r="AD40" s="27" t="str">
        <f t="shared" si="9"/>
        <v>OK</v>
      </c>
      <c r="AE40" s="28"/>
      <c r="AF40" s="26"/>
      <c r="AG40" s="26"/>
      <c r="AH40" s="29">
        <f t="shared" si="10"/>
        <v>0</v>
      </c>
      <c r="AI40" s="27" t="str">
        <f t="shared" si="11"/>
        <v>OK</v>
      </c>
      <c r="AJ40" s="26"/>
    </row>
    <row r="41" spans="1:36" ht="60" x14ac:dyDescent="0.25">
      <c r="A41" s="21"/>
      <c r="B41" s="22"/>
      <c r="C41" s="22"/>
      <c r="D41" s="22"/>
      <c r="E41" s="22"/>
      <c r="F41" s="22"/>
      <c r="G41" s="22" t="s">
        <v>42</v>
      </c>
      <c r="H41" s="22" t="s">
        <v>163</v>
      </c>
      <c r="I41" s="22"/>
      <c r="J41" s="22"/>
      <c r="K41" s="22" t="s">
        <v>40</v>
      </c>
      <c r="L41" s="22">
        <v>1120</v>
      </c>
      <c r="M41" s="22" t="s">
        <v>98</v>
      </c>
      <c r="N41" s="22" t="s">
        <v>189</v>
      </c>
      <c r="O41" s="22" t="s">
        <v>167</v>
      </c>
      <c r="P41" s="23"/>
      <c r="Q41" s="22" t="s">
        <v>190</v>
      </c>
      <c r="R41" s="22" t="s">
        <v>191</v>
      </c>
      <c r="S41" s="22" t="s">
        <v>192</v>
      </c>
      <c r="T41" s="22">
        <v>6000</v>
      </c>
      <c r="U41" s="22">
        <v>1200</v>
      </c>
      <c r="V41" s="22" t="s">
        <v>179</v>
      </c>
      <c r="W41" s="22" t="s">
        <v>180</v>
      </c>
      <c r="X41" s="23">
        <v>2000000000</v>
      </c>
      <c r="Y41" s="22">
        <v>8</v>
      </c>
      <c r="Z41" s="24" t="s">
        <v>43</v>
      </c>
      <c r="AA41" s="26"/>
      <c r="AB41" s="26"/>
      <c r="AC41" s="26"/>
      <c r="AD41" s="27" t="str">
        <f t="shared" si="9"/>
        <v>OK</v>
      </c>
      <c r="AE41" s="28"/>
      <c r="AF41" s="26"/>
      <c r="AG41" s="26"/>
      <c r="AH41" s="29">
        <f t="shared" si="10"/>
        <v>0</v>
      </c>
      <c r="AI41" s="27" t="str">
        <f t="shared" si="11"/>
        <v>OK</v>
      </c>
      <c r="AJ41" s="26"/>
    </row>
    <row r="42" spans="1:36" ht="60" x14ac:dyDescent="0.25">
      <c r="A42" s="21"/>
      <c r="B42" s="22"/>
      <c r="C42" s="22"/>
      <c r="D42" s="22"/>
      <c r="E42" s="22"/>
      <c r="F42" s="22"/>
      <c r="G42" s="22" t="s">
        <v>42</v>
      </c>
      <c r="H42" s="22" t="s">
        <v>163</v>
      </c>
      <c r="I42" s="22"/>
      <c r="J42" s="22"/>
      <c r="K42" s="22" t="s">
        <v>40</v>
      </c>
      <c r="L42" s="22">
        <v>1120</v>
      </c>
      <c r="M42" s="22" t="s">
        <v>98</v>
      </c>
      <c r="N42" s="22" t="s">
        <v>189</v>
      </c>
      <c r="O42" s="22" t="s">
        <v>167</v>
      </c>
      <c r="P42" s="23"/>
      <c r="Q42" s="22" t="s">
        <v>190</v>
      </c>
      <c r="R42" s="22" t="s">
        <v>191</v>
      </c>
      <c r="S42" s="22" t="s">
        <v>192</v>
      </c>
      <c r="T42" s="22">
        <v>6000</v>
      </c>
      <c r="U42" s="22">
        <v>1200</v>
      </c>
      <c r="V42" s="22" t="s">
        <v>181</v>
      </c>
      <c r="W42" s="22" t="s">
        <v>182</v>
      </c>
      <c r="X42" s="23">
        <v>1680000000</v>
      </c>
      <c r="Y42" s="22">
        <v>70</v>
      </c>
      <c r="Z42" s="24" t="s">
        <v>43</v>
      </c>
      <c r="AA42" s="26"/>
      <c r="AB42" s="26"/>
      <c r="AC42" s="26"/>
      <c r="AD42" s="27" t="str">
        <f t="shared" si="9"/>
        <v>OK</v>
      </c>
      <c r="AE42" s="28"/>
      <c r="AF42" s="26"/>
      <c r="AG42" s="26"/>
      <c r="AH42" s="29">
        <f t="shared" si="10"/>
        <v>0</v>
      </c>
      <c r="AI42" s="27" t="str">
        <f t="shared" si="11"/>
        <v>OK</v>
      </c>
      <c r="AJ42" s="26"/>
    </row>
    <row r="43" spans="1:36" ht="60" x14ac:dyDescent="0.25">
      <c r="A43" s="21"/>
      <c r="B43" s="22"/>
      <c r="C43" s="22"/>
      <c r="D43" s="22"/>
      <c r="E43" s="22"/>
      <c r="F43" s="22"/>
      <c r="G43" s="22" t="s">
        <v>42</v>
      </c>
      <c r="H43" s="22" t="s">
        <v>163</v>
      </c>
      <c r="I43" s="22"/>
      <c r="J43" s="22"/>
      <c r="K43" s="22" t="s">
        <v>40</v>
      </c>
      <c r="L43" s="22">
        <v>1120</v>
      </c>
      <c r="M43" s="22" t="s">
        <v>98</v>
      </c>
      <c r="N43" s="22" t="s">
        <v>189</v>
      </c>
      <c r="O43" s="22" t="s">
        <v>167</v>
      </c>
      <c r="P43" s="23"/>
      <c r="Q43" s="22" t="s">
        <v>190</v>
      </c>
      <c r="R43" s="22" t="s">
        <v>191</v>
      </c>
      <c r="S43" s="22" t="s">
        <v>192</v>
      </c>
      <c r="T43" s="22">
        <v>6000</v>
      </c>
      <c r="U43" s="22">
        <v>1200</v>
      </c>
      <c r="V43" s="22" t="s">
        <v>183</v>
      </c>
      <c r="W43" s="22" t="s">
        <v>184</v>
      </c>
      <c r="X43" s="23">
        <v>162000000</v>
      </c>
      <c r="Y43" s="22">
        <v>18</v>
      </c>
      <c r="Z43" s="24" t="s">
        <v>43</v>
      </c>
      <c r="AA43" s="26"/>
      <c r="AB43" s="26"/>
      <c r="AC43" s="26"/>
      <c r="AD43" s="27" t="str">
        <f t="shared" si="9"/>
        <v>OK</v>
      </c>
      <c r="AE43" s="28"/>
      <c r="AF43" s="26"/>
      <c r="AG43" s="26"/>
      <c r="AH43" s="29">
        <f t="shared" si="10"/>
        <v>0</v>
      </c>
      <c r="AI43" s="27" t="str">
        <f t="shared" si="11"/>
        <v>OK</v>
      </c>
      <c r="AJ43" s="26"/>
    </row>
    <row r="44" spans="1:36" ht="60" x14ac:dyDescent="0.25">
      <c r="A44" s="21"/>
      <c r="B44" s="22"/>
      <c r="C44" s="22"/>
      <c r="D44" s="22"/>
      <c r="E44" s="22"/>
      <c r="F44" s="22"/>
      <c r="G44" s="22" t="s">
        <v>42</v>
      </c>
      <c r="H44" s="22" t="s">
        <v>163</v>
      </c>
      <c r="I44" s="22"/>
      <c r="J44" s="22"/>
      <c r="K44" s="22" t="s">
        <v>40</v>
      </c>
      <c r="L44" s="22">
        <v>1120</v>
      </c>
      <c r="M44" s="22" t="s">
        <v>98</v>
      </c>
      <c r="N44" s="22" t="s">
        <v>189</v>
      </c>
      <c r="O44" s="22" t="s">
        <v>167</v>
      </c>
      <c r="P44" s="23"/>
      <c r="Q44" s="22" t="s">
        <v>190</v>
      </c>
      <c r="R44" s="22" t="s">
        <v>191</v>
      </c>
      <c r="S44" s="22" t="s">
        <v>192</v>
      </c>
      <c r="T44" s="22">
        <v>6000</v>
      </c>
      <c r="U44" s="22">
        <v>1200</v>
      </c>
      <c r="V44" s="22" t="s">
        <v>185</v>
      </c>
      <c r="W44" s="22" t="s">
        <v>186</v>
      </c>
      <c r="X44" s="23">
        <v>560000000</v>
      </c>
      <c r="Y44" s="22">
        <v>35</v>
      </c>
      <c r="Z44" s="24" t="s">
        <v>43</v>
      </c>
      <c r="AA44" s="26"/>
      <c r="AB44" s="26"/>
      <c r="AC44" s="26"/>
      <c r="AD44" s="27" t="str">
        <f t="shared" si="9"/>
        <v>OK</v>
      </c>
      <c r="AE44" s="28"/>
      <c r="AF44" s="26"/>
      <c r="AG44" s="26"/>
      <c r="AH44" s="29">
        <f t="shared" si="10"/>
        <v>0</v>
      </c>
      <c r="AI44" s="27" t="str">
        <f t="shared" si="11"/>
        <v>OK</v>
      </c>
      <c r="AJ44" s="26"/>
    </row>
    <row r="45" spans="1:36" ht="60" x14ac:dyDescent="0.25">
      <c r="A45" s="21"/>
      <c r="B45" s="22"/>
      <c r="C45" s="22"/>
      <c r="D45" s="22"/>
      <c r="E45" s="22"/>
      <c r="F45" s="22"/>
      <c r="G45" s="22" t="s">
        <v>42</v>
      </c>
      <c r="H45" s="22" t="s">
        <v>163</v>
      </c>
      <c r="I45" s="22"/>
      <c r="J45" s="22"/>
      <c r="K45" s="22" t="s">
        <v>40</v>
      </c>
      <c r="L45" s="22">
        <v>1120</v>
      </c>
      <c r="M45" s="22" t="s">
        <v>98</v>
      </c>
      <c r="N45" s="22" t="s">
        <v>189</v>
      </c>
      <c r="O45" s="22" t="s">
        <v>167</v>
      </c>
      <c r="P45" s="23"/>
      <c r="Q45" s="22" t="s">
        <v>190</v>
      </c>
      <c r="R45" s="22" t="s">
        <v>191</v>
      </c>
      <c r="S45" s="22" t="s">
        <v>192</v>
      </c>
      <c r="T45" s="22">
        <v>6000</v>
      </c>
      <c r="U45" s="22">
        <v>1200</v>
      </c>
      <c r="V45" s="22" t="s">
        <v>187</v>
      </c>
      <c r="W45" s="22" t="s">
        <v>188</v>
      </c>
      <c r="X45" s="23">
        <v>270000000</v>
      </c>
      <c r="Y45" s="22">
        <v>18</v>
      </c>
      <c r="Z45" s="24" t="s">
        <v>43</v>
      </c>
      <c r="AA45" s="26"/>
      <c r="AB45" s="26"/>
      <c r="AC45" s="26"/>
      <c r="AD45" s="27" t="str">
        <f t="shared" si="9"/>
        <v>OK</v>
      </c>
      <c r="AE45" s="28"/>
      <c r="AF45" s="26"/>
      <c r="AG45" s="26"/>
      <c r="AH45" s="29">
        <f t="shared" si="10"/>
        <v>0</v>
      </c>
      <c r="AI45" s="27" t="str">
        <f t="shared" si="11"/>
        <v>OK</v>
      </c>
      <c r="AJ45" s="26"/>
    </row>
    <row r="46" spans="1:36" ht="60" x14ac:dyDescent="0.25">
      <c r="A46" s="14" t="s">
        <v>61</v>
      </c>
      <c r="B46" s="15" t="s">
        <v>62</v>
      </c>
      <c r="C46" s="15" t="s">
        <v>130</v>
      </c>
      <c r="D46" s="15" t="s">
        <v>131</v>
      </c>
      <c r="E46" s="15" t="s">
        <v>132</v>
      </c>
      <c r="F46" s="15" t="s">
        <v>133</v>
      </c>
      <c r="G46" s="15" t="s">
        <v>39</v>
      </c>
      <c r="H46" s="15" t="s">
        <v>163</v>
      </c>
      <c r="I46" s="15" t="s">
        <v>164</v>
      </c>
      <c r="J46" s="15" t="s">
        <v>165</v>
      </c>
      <c r="K46" s="15" t="s">
        <v>40</v>
      </c>
      <c r="L46" s="15">
        <v>1120</v>
      </c>
      <c r="M46" s="15" t="s">
        <v>48</v>
      </c>
      <c r="N46" s="15" t="s">
        <v>189</v>
      </c>
      <c r="O46" s="15" t="s">
        <v>167</v>
      </c>
      <c r="P46" s="16">
        <v>1770414800</v>
      </c>
      <c r="Q46" s="15" t="s">
        <v>190</v>
      </c>
      <c r="R46" s="15" t="s">
        <v>191</v>
      </c>
      <c r="S46" s="15" t="s">
        <v>192</v>
      </c>
      <c r="T46" s="15">
        <v>6000</v>
      </c>
      <c r="U46" s="15">
        <v>1200</v>
      </c>
      <c r="V46" s="15"/>
      <c r="W46" s="15"/>
      <c r="X46" s="16"/>
      <c r="Y46" s="15"/>
      <c r="Z46" s="17"/>
      <c r="AA46" s="18"/>
      <c r="AB46" s="18"/>
      <c r="AC46" s="18"/>
      <c r="AD46" s="19"/>
      <c r="AE46" s="20"/>
      <c r="AF46" s="20"/>
      <c r="AG46" s="20"/>
      <c r="AH46" s="20"/>
      <c r="AI46" s="27"/>
      <c r="AJ46" s="18"/>
    </row>
    <row r="47" spans="1:36" ht="60" x14ac:dyDescent="0.25">
      <c r="A47" s="21"/>
      <c r="B47" s="22"/>
      <c r="C47" s="22"/>
      <c r="D47" s="22"/>
      <c r="E47" s="22"/>
      <c r="F47" s="22"/>
      <c r="G47" s="22" t="s">
        <v>42</v>
      </c>
      <c r="H47" s="22" t="s">
        <v>163</v>
      </c>
      <c r="I47" s="22"/>
      <c r="J47" s="22"/>
      <c r="K47" s="22" t="s">
        <v>40</v>
      </c>
      <c r="L47" s="22">
        <v>1120</v>
      </c>
      <c r="M47" s="22" t="s">
        <v>48</v>
      </c>
      <c r="N47" s="22" t="s">
        <v>189</v>
      </c>
      <c r="O47" s="22" t="s">
        <v>167</v>
      </c>
      <c r="P47" s="23"/>
      <c r="Q47" s="22" t="s">
        <v>190</v>
      </c>
      <c r="R47" s="22" t="s">
        <v>191</v>
      </c>
      <c r="S47" s="22" t="s">
        <v>192</v>
      </c>
      <c r="T47" s="22">
        <v>6000</v>
      </c>
      <c r="U47" s="22">
        <v>1200</v>
      </c>
      <c r="V47" s="22" t="s">
        <v>171</v>
      </c>
      <c r="W47" s="22" t="s">
        <v>150</v>
      </c>
      <c r="X47" s="23">
        <v>9600000000</v>
      </c>
      <c r="Y47" s="22">
        <v>800</v>
      </c>
      <c r="Z47" s="24" t="s">
        <v>43</v>
      </c>
      <c r="AA47" s="26"/>
      <c r="AB47" s="26"/>
      <c r="AC47" s="26"/>
      <c r="AD47" s="27" t="str">
        <f t="shared" ref="AD47:AD57" si="12">IF(AC47&lt;=Y47,"OK","REVISAR")</f>
        <v>OK</v>
      </c>
      <c r="AE47" s="28"/>
      <c r="AF47" s="26"/>
      <c r="AG47" s="26"/>
      <c r="AH47" s="29">
        <f t="shared" ref="AH47:AH57" si="13">AE47+AF47+AG47</f>
        <v>0</v>
      </c>
      <c r="AI47" s="27" t="str">
        <f t="shared" ref="AI47:AI57" si="14">IF(AH47&lt;=X47,"OK","REVISAR")</f>
        <v>OK</v>
      </c>
      <c r="AJ47" s="26"/>
    </row>
    <row r="48" spans="1:36" ht="60" x14ac:dyDescent="0.25">
      <c r="A48" s="21"/>
      <c r="B48" s="22"/>
      <c r="C48" s="22"/>
      <c r="D48" s="22"/>
      <c r="E48" s="22"/>
      <c r="F48" s="22"/>
      <c r="G48" s="22" t="s">
        <v>42</v>
      </c>
      <c r="H48" s="22" t="s">
        <v>163</v>
      </c>
      <c r="I48" s="22"/>
      <c r="J48" s="22"/>
      <c r="K48" s="22" t="s">
        <v>40</v>
      </c>
      <c r="L48" s="22">
        <v>1120</v>
      </c>
      <c r="M48" s="22" t="s">
        <v>48</v>
      </c>
      <c r="N48" s="22" t="s">
        <v>189</v>
      </c>
      <c r="O48" s="22" t="s">
        <v>167</v>
      </c>
      <c r="P48" s="23"/>
      <c r="Q48" s="22" t="s">
        <v>190</v>
      </c>
      <c r="R48" s="22" t="s">
        <v>191</v>
      </c>
      <c r="S48" s="22" t="s">
        <v>192</v>
      </c>
      <c r="T48" s="22">
        <v>6000</v>
      </c>
      <c r="U48" s="22">
        <v>1200</v>
      </c>
      <c r="V48" s="22" t="s">
        <v>172</v>
      </c>
      <c r="W48" s="22" t="s">
        <v>152</v>
      </c>
      <c r="X48" s="23">
        <v>2800000000</v>
      </c>
      <c r="Y48" s="22">
        <v>350</v>
      </c>
      <c r="Z48" s="24" t="s">
        <v>43</v>
      </c>
      <c r="AA48" s="26"/>
      <c r="AB48" s="26"/>
      <c r="AC48" s="26"/>
      <c r="AD48" s="27" t="str">
        <f t="shared" si="12"/>
        <v>OK</v>
      </c>
      <c r="AE48" s="28"/>
      <c r="AF48" s="26"/>
      <c r="AG48" s="26"/>
      <c r="AH48" s="29">
        <f t="shared" si="13"/>
        <v>0</v>
      </c>
      <c r="AI48" s="27" t="str">
        <f t="shared" si="14"/>
        <v>OK</v>
      </c>
      <c r="AJ48" s="26"/>
    </row>
    <row r="49" spans="1:36" ht="60" x14ac:dyDescent="0.25">
      <c r="A49" s="21"/>
      <c r="B49" s="22"/>
      <c r="C49" s="22"/>
      <c r="D49" s="22"/>
      <c r="E49" s="22"/>
      <c r="F49" s="22"/>
      <c r="G49" s="22" t="s">
        <v>42</v>
      </c>
      <c r="H49" s="22" t="s">
        <v>163</v>
      </c>
      <c r="I49" s="22"/>
      <c r="J49" s="22"/>
      <c r="K49" s="22" t="s">
        <v>40</v>
      </c>
      <c r="L49" s="22">
        <v>1120</v>
      </c>
      <c r="M49" s="22" t="s">
        <v>48</v>
      </c>
      <c r="N49" s="22" t="s">
        <v>189</v>
      </c>
      <c r="O49" s="22" t="s">
        <v>167</v>
      </c>
      <c r="P49" s="23"/>
      <c r="Q49" s="22" t="s">
        <v>190</v>
      </c>
      <c r="R49" s="22" t="s">
        <v>191</v>
      </c>
      <c r="S49" s="22" t="s">
        <v>192</v>
      </c>
      <c r="T49" s="22">
        <v>6000</v>
      </c>
      <c r="U49" s="22">
        <v>1200</v>
      </c>
      <c r="V49" s="22" t="s">
        <v>173</v>
      </c>
      <c r="W49" s="22" t="s">
        <v>158</v>
      </c>
      <c r="X49" s="23">
        <v>15000000000</v>
      </c>
      <c r="Y49" s="22">
        <v>1500</v>
      </c>
      <c r="Z49" s="24" t="s">
        <v>43</v>
      </c>
      <c r="AA49" s="25">
        <v>44211</v>
      </c>
      <c r="AB49" s="26">
        <v>11</v>
      </c>
      <c r="AC49" s="26">
        <v>200</v>
      </c>
      <c r="AD49" s="27" t="str">
        <f t="shared" si="12"/>
        <v>OK</v>
      </c>
      <c r="AE49" s="28">
        <v>1770414800</v>
      </c>
      <c r="AF49" s="26"/>
      <c r="AG49" s="26"/>
      <c r="AH49" s="29">
        <f t="shared" si="13"/>
        <v>1770414800</v>
      </c>
      <c r="AI49" s="27" t="str">
        <f t="shared" si="14"/>
        <v>OK</v>
      </c>
      <c r="AJ49" s="26" t="s">
        <v>144</v>
      </c>
    </row>
    <row r="50" spans="1:36" ht="60" x14ac:dyDescent="0.25">
      <c r="A50" s="21"/>
      <c r="B50" s="22"/>
      <c r="C50" s="22"/>
      <c r="D50" s="22"/>
      <c r="E50" s="22"/>
      <c r="F50" s="22"/>
      <c r="G50" s="22" t="s">
        <v>42</v>
      </c>
      <c r="H50" s="22" t="s">
        <v>163</v>
      </c>
      <c r="I50" s="22"/>
      <c r="J50" s="22"/>
      <c r="K50" s="22" t="s">
        <v>40</v>
      </c>
      <c r="L50" s="22">
        <v>1120</v>
      </c>
      <c r="M50" s="22" t="s">
        <v>48</v>
      </c>
      <c r="N50" s="22" t="s">
        <v>189</v>
      </c>
      <c r="O50" s="22" t="s">
        <v>167</v>
      </c>
      <c r="P50" s="23"/>
      <c r="Q50" s="22" t="s">
        <v>190</v>
      </c>
      <c r="R50" s="22" t="s">
        <v>191</v>
      </c>
      <c r="S50" s="22" t="s">
        <v>192</v>
      </c>
      <c r="T50" s="22">
        <v>6000</v>
      </c>
      <c r="U50" s="22">
        <v>1200</v>
      </c>
      <c r="V50" s="22" t="s">
        <v>174</v>
      </c>
      <c r="W50" s="22" t="s">
        <v>154</v>
      </c>
      <c r="X50" s="23">
        <v>7000000000</v>
      </c>
      <c r="Y50" s="22">
        <v>14</v>
      </c>
      <c r="Z50" s="24" t="s">
        <v>43</v>
      </c>
      <c r="AA50" s="26"/>
      <c r="AB50" s="26"/>
      <c r="AC50" s="26"/>
      <c r="AD50" s="27" t="str">
        <f t="shared" si="12"/>
        <v>OK</v>
      </c>
      <c r="AE50" s="28"/>
      <c r="AF50" s="26"/>
      <c r="AG50" s="26"/>
      <c r="AH50" s="29">
        <f t="shared" si="13"/>
        <v>0</v>
      </c>
      <c r="AI50" s="27" t="str">
        <f t="shared" si="14"/>
        <v>OK</v>
      </c>
      <c r="AJ50" s="26"/>
    </row>
    <row r="51" spans="1:36" ht="60" x14ac:dyDescent="0.25">
      <c r="A51" s="21"/>
      <c r="B51" s="22"/>
      <c r="C51" s="22"/>
      <c r="D51" s="22"/>
      <c r="E51" s="22"/>
      <c r="F51" s="22"/>
      <c r="G51" s="22" t="s">
        <v>42</v>
      </c>
      <c r="H51" s="22" t="s">
        <v>163</v>
      </c>
      <c r="I51" s="22"/>
      <c r="J51" s="22"/>
      <c r="K51" s="22" t="s">
        <v>40</v>
      </c>
      <c r="L51" s="22">
        <v>1120</v>
      </c>
      <c r="M51" s="22" t="s">
        <v>48</v>
      </c>
      <c r="N51" s="22" t="s">
        <v>189</v>
      </c>
      <c r="O51" s="22" t="s">
        <v>167</v>
      </c>
      <c r="P51" s="23"/>
      <c r="Q51" s="22" t="s">
        <v>190</v>
      </c>
      <c r="R51" s="22" t="s">
        <v>191</v>
      </c>
      <c r="S51" s="22" t="s">
        <v>192</v>
      </c>
      <c r="T51" s="22">
        <v>6000</v>
      </c>
      <c r="U51" s="22">
        <v>1200</v>
      </c>
      <c r="V51" s="22" t="s">
        <v>175</v>
      </c>
      <c r="W51" s="22" t="s">
        <v>176</v>
      </c>
      <c r="X51" s="23">
        <v>120000000</v>
      </c>
      <c r="Y51" s="22">
        <v>3</v>
      </c>
      <c r="Z51" s="24" t="s">
        <v>177</v>
      </c>
      <c r="AA51" s="26"/>
      <c r="AB51" s="26"/>
      <c r="AC51" s="26"/>
      <c r="AD51" s="27" t="str">
        <f t="shared" si="12"/>
        <v>OK</v>
      </c>
      <c r="AE51" s="28"/>
      <c r="AF51" s="26"/>
      <c r="AG51" s="26"/>
      <c r="AH51" s="29">
        <f t="shared" si="13"/>
        <v>0</v>
      </c>
      <c r="AI51" s="27" t="str">
        <f t="shared" si="14"/>
        <v>OK</v>
      </c>
      <c r="AJ51" s="26"/>
    </row>
    <row r="52" spans="1:36" ht="60" x14ac:dyDescent="0.25">
      <c r="A52" s="21"/>
      <c r="B52" s="22"/>
      <c r="C52" s="22"/>
      <c r="D52" s="22"/>
      <c r="E52" s="22"/>
      <c r="F52" s="22"/>
      <c r="G52" s="22" t="s">
        <v>42</v>
      </c>
      <c r="H52" s="22" t="s">
        <v>163</v>
      </c>
      <c r="I52" s="22"/>
      <c r="J52" s="22"/>
      <c r="K52" s="22" t="s">
        <v>40</v>
      </c>
      <c r="L52" s="22">
        <v>1120</v>
      </c>
      <c r="M52" s="22" t="s">
        <v>48</v>
      </c>
      <c r="N52" s="22" t="s">
        <v>189</v>
      </c>
      <c r="O52" s="22" t="s">
        <v>167</v>
      </c>
      <c r="P52" s="23"/>
      <c r="Q52" s="22" t="s">
        <v>190</v>
      </c>
      <c r="R52" s="22" t="s">
        <v>191</v>
      </c>
      <c r="S52" s="22" t="s">
        <v>192</v>
      </c>
      <c r="T52" s="22">
        <v>6000</v>
      </c>
      <c r="U52" s="22">
        <v>1200</v>
      </c>
      <c r="V52" s="22" t="s">
        <v>178</v>
      </c>
      <c r="W52" s="22" t="s">
        <v>148</v>
      </c>
      <c r="X52" s="23">
        <v>1400000000</v>
      </c>
      <c r="Y52" s="22">
        <v>7</v>
      </c>
      <c r="Z52" s="24" t="s">
        <v>43</v>
      </c>
      <c r="AA52" s="26"/>
      <c r="AB52" s="26"/>
      <c r="AC52" s="26"/>
      <c r="AD52" s="27" t="str">
        <f t="shared" si="12"/>
        <v>OK</v>
      </c>
      <c r="AE52" s="28"/>
      <c r="AF52" s="26"/>
      <c r="AG52" s="26"/>
      <c r="AH52" s="29">
        <f t="shared" si="13"/>
        <v>0</v>
      </c>
      <c r="AI52" s="27" t="str">
        <f t="shared" si="14"/>
        <v>OK</v>
      </c>
      <c r="AJ52" s="26"/>
    </row>
    <row r="53" spans="1:36" ht="60" x14ac:dyDescent="0.25">
      <c r="A53" s="21"/>
      <c r="B53" s="22"/>
      <c r="C53" s="22"/>
      <c r="D53" s="22"/>
      <c r="E53" s="22"/>
      <c r="F53" s="22"/>
      <c r="G53" s="22" t="s">
        <v>42</v>
      </c>
      <c r="H53" s="22" t="s">
        <v>163</v>
      </c>
      <c r="I53" s="22"/>
      <c r="J53" s="22"/>
      <c r="K53" s="22" t="s">
        <v>40</v>
      </c>
      <c r="L53" s="22">
        <v>1120</v>
      </c>
      <c r="M53" s="22" t="s">
        <v>48</v>
      </c>
      <c r="N53" s="22" t="s">
        <v>189</v>
      </c>
      <c r="O53" s="22" t="s">
        <v>167</v>
      </c>
      <c r="P53" s="23"/>
      <c r="Q53" s="22" t="s">
        <v>190</v>
      </c>
      <c r="R53" s="22" t="s">
        <v>191</v>
      </c>
      <c r="S53" s="22" t="s">
        <v>192</v>
      </c>
      <c r="T53" s="22">
        <v>6000</v>
      </c>
      <c r="U53" s="22">
        <v>1200</v>
      </c>
      <c r="V53" s="22" t="s">
        <v>179</v>
      </c>
      <c r="W53" s="22" t="s">
        <v>180</v>
      </c>
      <c r="X53" s="23">
        <v>2000000000</v>
      </c>
      <c r="Y53" s="22">
        <v>8</v>
      </c>
      <c r="Z53" s="24" t="s">
        <v>43</v>
      </c>
      <c r="AA53" s="26"/>
      <c r="AB53" s="26"/>
      <c r="AC53" s="26"/>
      <c r="AD53" s="27" t="str">
        <f t="shared" si="12"/>
        <v>OK</v>
      </c>
      <c r="AE53" s="28"/>
      <c r="AF53" s="26"/>
      <c r="AG53" s="26"/>
      <c r="AH53" s="29">
        <f t="shared" si="13"/>
        <v>0</v>
      </c>
      <c r="AI53" s="27" t="str">
        <f t="shared" si="14"/>
        <v>OK</v>
      </c>
      <c r="AJ53" s="26"/>
    </row>
    <row r="54" spans="1:36" ht="60" x14ac:dyDescent="0.25">
      <c r="A54" s="21"/>
      <c r="B54" s="22"/>
      <c r="C54" s="22"/>
      <c r="D54" s="22"/>
      <c r="E54" s="22"/>
      <c r="F54" s="22"/>
      <c r="G54" s="22" t="s">
        <v>42</v>
      </c>
      <c r="H54" s="22" t="s">
        <v>163</v>
      </c>
      <c r="I54" s="22"/>
      <c r="J54" s="22"/>
      <c r="K54" s="22" t="s">
        <v>40</v>
      </c>
      <c r="L54" s="22">
        <v>1120</v>
      </c>
      <c r="M54" s="22" t="s">
        <v>48</v>
      </c>
      <c r="N54" s="22" t="s">
        <v>189</v>
      </c>
      <c r="O54" s="22" t="s">
        <v>167</v>
      </c>
      <c r="P54" s="23"/>
      <c r="Q54" s="22" t="s">
        <v>190</v>
      </c>
      <c r="R54" s="22" t="s">
        <v>191</v>
      </c>
      <c r="S54" s="22" t="s">
        <v>192</v>
      </c>
      <c r="T54" s="22">
        <v>6000</v>
      </c>
      <c r="U54" s="22">
        <v>1200</v>
      </c>
      <c r="V54" s="22" t="s">
        <v>181</v>
      </c>
      <c r="W54" s="22" t="s">
        <v>182</v>
      </c>
      <c r="X54" s="23">
        <v>1680000000</v>
      </c>
      <c r="Y54" s="22">
        <v>70</v>
      </c>
      <c r="Z54" s="24" t="s">
        <v>43</v>
      </c>
      <c r="AA54" s="26"/>
      <c r="AB54" s="26"/>
      <c r="AC54" s="26"/>
      <c r="AD54" s="27" t="str">
        <f t="shared" si="12"/>
        <v>OK</v>
      </c>
      <c r="AE54" s="28"/>
      <c r="AF54" s="26"/>
      <c r="AG54" s="26"/>
      <c r="AH54" s="29">
        <f t="shared" si="13"/>
        <v>0</v>
      </c>
      <c r="AI54" s="27" t="str">
        <f t="shared" si="14"/>
        <v>OK</v>
      </c>
      <c r="AJ54" s="26"/>
    </row>
    <row r="55" spans="1:36" ht="60" x14ac:dyDescent="0.25">
      <c r="A55" s="21"/>
      <c r="B55" s="22"/>
      <c r="C55" s="22"/>
      <c r="D55" s="22"/>
      <c r="E55" s="22"/>
      <c r="F55" s="22"/>
      <c r="G55" s="22" t="s">
        <v>42</v>
      </c>
      <c r="H55" s="22" t="s">
        <v>163</v>
      </c>
      <c r="I55" s="22"/>
      <c r="J55" s="22"/>
      <c r="K55" s="22" t="s">
        <v>40</v>
      </c>
      <c r="L55" s="22">
        <v>1120</v>
      </c>
      <c r="M55" s="22" t="s">
        <v>48</v>
      </c>
      <c r="N55" s="22" t="s">
        <v>189</v>
      </c>
      <c r="O55" s="22" t="s">
        <v>167</v>
      </c>
      <c r="P55" s="23"/>
      <c r="Q55" s="22" t="s">
        <v>190</v>
      </c>
      <c r="R55" s="22" t="s">
        <v>191</v>
      </c>
      <c r="S55" s="22" t="s">
        <v>192</v>
      </c>
      <c r="T55" s="22">
        <v>6000</v>
      </c>
      <c r="U55" s="22">
        <v>1200</v>
      </c>
      <c r="V55" s="22" t="s">
        <v>183</v>
      </c>
      <c r="W55" s="22" t="s">
        <v>184</v>
      </c>
      <c r="X55" s="23">
        <v>162000000</v>
      </c>
      <c r="Y55" s="22">
        <v>18</v>
      </c>
      <c r="Z55" s="24" t="s">
        <v>43</v>
      </c>
      <c r="AA55" s="26"/>
      <c r="AB55" s="26"/>
      <c r="AC55" s="26"/>
      <c r="AD55" s="27" t="str">
        <f t="shared" si="12"/>
        <v>OK</v>
      </c>
      <c r="AE55" s="28"/>
      <c r="AF55" s="26"/>
      <c r="AG55" s="26"/>
      <c r="AH55" s="29">
        <f t="shared" si="13"/>
        <v>0</v>
      </c>
      <c r="AI55" s="27" t="str">
        <f t="shared" si="14"/>
        <v>OK</v>
      </c>
      <c r="AJ55" s="26"/>
    </row>
    <row r="56" spans="1:36" ht="60" x14ac:dyDescent="0.25">
      <c r="A56" s="21"/>
      <c r="B56" s="22"/>
      <c r="C56" s="22"/>
      <c r="D56" s="22"/>
      <c r="E56" s="22"/>
      <c r="F56" s="22"/>
      <c r="G56" s="22" t="s">
        <v>42</v>
      </c>
      <c r="H56" s="22" t="s">
        <v>163</v>
      </c>
      <c r="I56" s="22"/>
      <c r="J56" s="22"/>
      <c r="K56" s="22" t="s">
        <v>40</v>
      </c>
      <c r="L56" s="22">
        <v>1120</v>
      </c>
      <c r="M56" s="22" t="s">
        <v>48</v>
      </c>
      <c r="N56" s="22" t="s">
        <v>189</v>
      </c>
      <c r="O56" s="22" t="s">
        <v>167</v>
      </c>
      <c r="P56" s="23"/>
      <c r="Q56" s="22" t="s">
        <v>190</v>
      </c>
      <c r="R56" s="22" t="s">
        <v>191</v>
      </c>
      <c r="S56" s="22" t="s">
        <v>192</v>
      </c>
      <c r="T56" s="22">
        <v>6000</v>
      </c>
      <c r="U56" s="22">
        <v>1200</v>
      </c>
      <c r="V56" s="22" t="s">
        <v>185</v>
      </c>
      <c r="W56" s="22" t="s">
        <v>186</v>
      </c>
      <c r="X56" s="23">
        <v>560000000</v>
      </c>
      <c r="Y56" s="22">
        <v>35</v>
      </c>
      <c r="Z56" s="24" t="s">
        <v>43</v>
      </c>
      <c r="AA56" s="26"/>
      <c r="AB56" s="26"/>
      <c r="AC56" s="26"/>
      <c r="AD56" s="27" t="str">
        <f t="shared" si="12"/>
        <v>OK</v>
      </c>
      <c r="AE56" s="28"/>
      <c r="AF56" s="26"/>
      <c r="AG56" s="26"/>
      <c r="AH56" s="29">
        <f t="shared" si="13"/>
        <v>0</v>
      </c>
      <c r="AI56" s="27" t="str">
        <f t="shared" si="14"/>
        <v>OK</v>
      </c>
      <c r="AJ56" s="26"/>
    </row>
    <row r="57" spans="1:36" ht="60" x14ac:dyDescent="0.25">
      <c r="A57" s="21"/>
      <c r="B57" s="22"/>
      <c r="C57" s="22"/>
      <c r="D57" s="22"/>
      <c r="E57" s="22"/>
      <c r="F57" s="22"/>
      <c r="G57" s="22" t="s">
        <v>42</v>
      </c>
      <c r="H57" s="22" t="s">
        <v>163</v>
      </c>
      <c r="I57" s="22"/>
      <c r="J57" s="22"/>
      <c r="K57" s="22" t="s">
        <v>40</v>
      </c>
      <c r="L57" s="22">
        <v>1120</v>
      </c>
      <c r="M57" s="22" t="s">
        <v>48</v>
      </c>
      <c r="N57" s="22" t="s">
        <v>189</v>
      </c>
      <c r="O57" s="22" t="s">
        <v>167</v>
      </c>
      <c r="P57" s="23"/>
      <c r="Q57" s="22" t="s">
        <v>190</v>
      </c>
      <c r="R57" s="22" t="s">
        <v>191</v>
      </c>
      <c r="S57" s="22" t="s">
        <v>192</v>
      </c>
      <c r="T57" s="22">
        <v>6000</v>
      </c>
      <c r="U57" s="22">
        <v>1200</v>
      </c>
      <c r="V57" s="22" t="s">
        <v>187</v>
      </c>
      <c r="W57" s="22" t="s">
        <v>188</v>
      </c>
      <c r="X57" s="23">
        <v>270000000</v>
      </c>
      <c r="Y57" s="22">
        <v>18</v>
      </c>
      <c r="Z57" s="24" t="s">
        <v>43</v>
      </c>
      <c r="AA57" s="26"/>
      <c r="AB57" s="26"/>
      <c r="AC57" s="26"/>
      <c r="AD57" s="27" t="str">
        <f t="shared" si="12"/>
        <v>OK</v>
      </c>
      <c r="AE57" s="28"/>
      <c r="AF57" s="26"/>
      <c r="AG57" s="26"/>
      <c r="AH57" s="29">
        <f t="shared" si="13"/>
        <v>0</v>
      </c>
      <c r="AI57" s="27" t="str">
        <f t="shared" si="14"/>
        <v>OK</v>
      </c>
      <c r="AJ57" s="26"/>
    </row>
    <row r="58" spans="1:36" ht="105" x14ac:dyDescent="0.25">
      <c r="A58" s="14" t="s">
        <v>37</v>
      </c>
      <c r="B58" s="15" t="s">
        <v>38</v>
      </c>
      <c r="C58" s="15" t="s">
        <v>193</v>
      </c>
      <c r="D58" s="15" t="s">
        <v>194</v>
      </c>
      <c r="E58" s="15" t="s">
        <v>195</v>
      </c>
      <c r="F58" s="15" t="s">
        <v>196</v>
      </c>
      <c r="G58" s="15" t="s">
        <v>39</v>
      </c>
      <c r="H58" s="15" t="s">
        <v>197</v>
      </c>
      <c r="I58" s="15" t="s">
        <v>198</v>
      </c>
      <c r="J58" s="15" t="s">
        <v>199</v>
      </c>
      <c r="K58" s="15" t="s">
        <v>50</v>
      </c>
      <c r="L58" s="15">
        <v>1120</v>
      </c>
      <c r="M58" s="15" t="s">
        <v>98</v>
      </c>
      <c r="N58" s="15" t="s">
        <v>200</v>
      </c>
      <c r="O58" s="15" t="s">
        <v>201</v>
      </c>
      <c r="P58" s="16">
        <v>4000000000</v>
      </c>
      <c r="Q58" s="15" t="s">
        <v>202</v>
      </c>
      <c r="R58" s="15" t="s">
        <v>203</v>
      </c>
      <c r="S58" s="15" t="s">
        <v>204</v>
      </c>
      <c r="T58" s="15">
        <v>30000</v>
      </c>
      <c r="U58" s="15">
        <v>8500</v>
      </c>
      <c r="V58" s="15"/>
      <c r="W58" s="15"/>
      <c r="X58" s="16"/>
      <c r="Y58" s="15"/>
      <c r="Z58" s="17"/>
      <c r="AA58" s="18"/>
      <c r="AB58" s="18"/>
      <c r="AC58" s="18"/>
      <c r="AD58" s="19"/>
      <c r="AE58" s="20"/>
      <c r="AF58" s="20"/>
      <c r="AG58" s="20"/>
      <c r="AH58" s="20"/>
      <c r="AI58" s="27"/>
      <c r="AJ58" s="18"/>
    </row>
    <row r="59" spans="1:36" ht="105" x14ac:dyDescent="0.25">
      <c r="A59" s="21"/>
      <c r="B59" s="22"/>
      <c r="C59" s="22"/>
      <c r="D59" s="22"/>
      <c r="E59" s="22"/>
      <c r="F59" s="22"/>
      <c r="G59" s="22" t="s">
        <v>42</v>
      </c>
      <c r="H59" s="22" t="s">
        <v>197</v>
      </c>
      <c r="I59" s="22"/>
      <c r="J59" s="22"/>
      <c r="K59" s="22" t="s">
        <v>50</v>
      </c>
      <c r="L59" s="22">
        <v>1120</v>
      </c>
      <c r="M59" s="22" t="s">
        <v>98</v>
      </c>
      <c r="N59" s="22" t="s">
        <v>200</v>
      </c>
      <c r="O59" s="22" t="s">
        <v>201</v>
      </c>
      <c r="P59" s="23"/>
      <c r="Q59" s="22" t="s">
        <v>202</v>
      </c>
      <c r="R59" s="22" t="s">
        <v>203</v>
      </c>
      <c r="S59" s="22" t="s">
        <v>204</v>
      </c>
      <c r="T59" s="22">
        <v>30000</v>
      </c>
      <c r="U59" s="22">
        <v>8500</v>
      </c>
      <c r="V59" s="22" t="s">
        <v>205</v>
      </c>
      <c r="W59" s="22" t="s">
        <v>206</v>
      </c>
      <c r="X59" s="23">
        <v>1800000000</v>
      </c>
      <c r="Y59" s="22">
        <v>5000</v>
      </c>
      <c r="Z59" s="24" t="s">
        <v>43</v>
      </c>
      <c r="AA59" s="26"/>
      <c r="AB59" s="26"/>
      <c r="AC59" s="26"/>
      <c r="AD59" s="27" t="str">
        <f t="shared" ref="AD59:AD61" si="15">IF(AC59&lt;=Y59,"OK","REVISAR")</f>
        <v>OK</v>
      </c>
      <c r="AE59" s="28"/>
      <c r="AF59" s="26"/>
      <c r="AG59" s="26"/>
      <c r="AH59" s="29">
        <f t="shared" ref="AH59:AH61" si="16">AE59+AF59+AG59</f>
        <v>0</v>
      </c>
      <c r="AI59" s="27" t="str">
        <f t="shared" ref="AI59:AI61" si="17">IF(AH59&lt;=X59,"OK","REVISAR")</f>
        <v>OK</v>
      </c>
      <c r="AJ59" s="26"/>
    </row>
    <row r="60" spans="1:36" ht="105" x14ac:dyDescent="0.25">
      <c r="A60" s="21"/>
      <c r="B60" s="22"/>
      <c r="C60" s="22"/>
      <c r="D60" s="22"/>
      <c r="E60" s="22"/>
      <c r="F60" s="22"/>
      <c r="G60" s="22" t="s">
        <v>42</v>
      </c>
      <c r="H60" s="22" t="s">
        <v>197</v>
      </c>
      <c r="I60" s="22"/>
      <c r="J60" s="22"/>
      <c r="K60" s="22" t="s">
        <v>50</v>
      </c>
      <c r="L60" s="22">
        <v>1120</v>
      </c>
      <c r="M60" s="22" t="s">
        <v>98</v>
      </c>
      <c r="N60" s="22" t="s">
        <v>200</v>
      </c>
      <c r="O60" s="22" t="s">
        <v>201</v>
      </c>
      <c r="P60" s="23"/>
      <c r="Q60" s="22" t="s">
        <v>202</v>
      </c>
      <c r="R60" s="22" t="s">
        <v>203</v>
      </c>
      <c r="S60" s="22" t="s">
        <v>204</v>
      </c>
      <c r="T60" s="22">
        <v>30000</v>
      </c>
      <c r="U60" s="22">
        <v>8500</v>
      </c>
      <c r="V60" s="22" t="s">
        <v>207</v>
      </c>
      <c r="W60" s="22" t="s">
        <v>208</v>
      </c>
      <c r="X60" s="23">
        <v>1500000000</v>
      </c>
      <c r="Y60" s="22">
        <v>10</v>
      </c>
      <c r="Z60" s="24" t="s">
        <v>43</v>
      </c>
      <c r="AA60" s="26"/>
      <c r="AB60" s="26"/>
      <c r="AC60" s="26"/>
      <c r="AD60" s="27" t="str">
        <f t="shared" si="15"/>
        <v>OK</v>
      </c>
      <c r="AE60" s="28"/>
      <c r="AF60" s="26"/>
      <c r="AG60" s="26"/>
      <c r="AH60" s="29">
        <f t="shared" si="16"/>
        <v>0</v>
      </c>
      <c r="AI60" s="27" t="str">
        <f t="shared" si="17"/>
        <v>OK</v>
      </c>
      <c r="AJ60" s="26"/>
    </row>
    <row r="61" spans="1:36" ht="105" x14ac:dyDescent="0.25">
      <c r="A61" s="21"/>
      <c r="B61" s="22"/>
      <c r="C61" s="22"/>
      <c r="D61" s="22"/>
      <c r="E61" s="22"/>
      <c r="F61" s="22"/>
      <c r="G61" s="22" t="s">
        <v>42</v>
      </c>
      <c r="H61" s="22" t="s">
        <v>197</v>
      </c>
      <c r="I61" s="22"/>
      <c r="J61" s="22"/>
      <c r="K61" s="22" t="s">
        <v>50</v>
      </c>
      <c r="L61" s="22">
        <v>1120</v>
      </c>
      <c r="M61" s="22" t="s">
        <v>98</v>
      </c>
      <c r="N61" s="22" t="s">
        <v>200</v>
      </c>
      <c r="O61" s="22" t="s">
        <v>201</v>
      </c>
      <c r="P61" s="23"/>
      <c r="Q61" s="22" t="s">
        <v>202</v>
      </c>
      <c r="R61" s="22" t="s">
        <v>203</v>
      </c>
      <c r="S61" s="22" t="s">
        <v>204</v>
      </c>
      <c r="T61" s="22">
        <v>30000</v>
      </c>
      <c r="U61" s="22">
        <v>8500</v>
      </c>
      <c r="V61" s="22" t="s">
        <v>209</v>
      </c>
      <c r="W61" s="22" t="s">
        <v>210</v>
      </c>
      <c r="X61" s="23">
        <v>20060000000</v>
      </c>
      <c r="Y61" s="22">
        <v>8500</v>
      </c>
      <c r="Z61" s="24" t="s">
        <v>43</v>
      </c>
      <c r="AA61" s="25">
        <v>44256</v>
      </c>
      <c r="AB61" s="26">
        <v>10</v>
      </c>
      <c r="AC61" s="26">
        <v>8500</v>
      </c>
      <c r="AD61" s="27" t="str">
        <f t="shared" si="15"/>
        <v>OK</v>
      </c>
      <c r="AE61" s="28">
        <v>4000000000</v>
      </c>
      <c r="AF61" s="26"/>
      <c r="AG61" s="26"/>
      <c r="AH61" s="29">
        <f t="shared" si="16"/>
        <v>4000000000</v>
      </c>
      <c r="AI61" s="27" t="str">
        <f t="shared" si="17"/>
        <v>OK</v>
      </c>
      <c r="AJ61" s="26" t="s">
        <v>144</v>
      </c>
    </row>
    <row r="62" spans="1:36" ht="105" x14ac:dyDescent="0.25">
      <c r="A62" s="14" t="s">
        <v>37</v>
      </c>
      <c r="B62" s="15" t="s">
        <v>38</v>
      </c>
      <c r="C62" s="15" t="s">
        <v>193</v>
      </c>
      <c r="D62" s="15" t="s">
        <v>194</v>
      </c>
      <c r="E62" s="15" t="s">
        <v>195</v>
      </c>
      <c r="F62" s="15" t="s">
        <v>196</v>
      </c>
      <c r="G62" s="15" t="s">
        <v>39</v>
      </c>
      <c r="H62" s="15" t="s">
        <v>197</v>
      </c>
      <c r="I62" s="15" t="s">
        <v>198</v>
      </c>
      <c r="J62" s="15" t="s">
        <v>199</v>
      </c>
      <c r="K62" s="15" t="s">
        <v>50</v>
      </c>
      <c r="L62" s="15">
        <v>1120</v>
      </c>
      <c r="M62" s="15" t="s">
        <v>48</v>
      </c>
      <c r="N62" s="15" t="s">
        <v>200</v>
      </c>
      <c r="O62" s="15" t="s">
        <v>201</v>
      </c>
      <c r="P62" s="16">
        <v>5129587200</v>
      </c>
      <c r="Q62" s="15" t="s">
        <v>202</v>
      </c>
      <c r="R62" s="15" t="s">
        <v>203</v>
      </c>
      <c r="S62" s="15" t="s">
        <v>204</v>
      </c>
      <c r="T62" s="15">
        <v>30000</v>
      </c>
      <c r="U62" s="15">
        <v>8500</v>
      </c>
      <c r="V62" s="15"/>
      <c r="W62" s="15"/>
      <c r="X62" s="16"/>
      <c r="Y62" s="15"/>
      <c r="Z62" s="17"/>
      <c r="AA62" s="18"/>
      <c r="AB62" s="18"/>
      <c r="AC62" s="18"/>
      <c r="AD62" s="19"/>
      <c r="AE62" s="20"/>
      <c r="AF62" s="20"/>
      <c r="AG62" s="20"/>
      <c r="AH62" s="20"/>
      <c r="AI62" s="27"/>
      <c r="AJ62" s="18"/>
    </row>
    <row r="63" spans="1:36" ht="105" x14ac:dyDescent="0.25">
      <c r="A63" s="21"/>
      <c r="B63" s="22"/>
      <c r="C63" s="22"/>
      <c r="D63" s="22"/>
      <c r="E63" s="22"/>
      <c r="F63" s="22"/>
      <c r="G63" s="22" t="s">
        <v>42</v>
      </c>
      <c r="H63" s="22" t="s">
        <v>197</v>
      </c>
      <c r="I63" s="22"/>
      <c r="J63" s="22"/>
      <c r="K63" s="22" t="s">
        <v>50</v>
      </c>
      <c r="L63" s="22">
        <v>1120</v>
      </c>
      <c r="M63" s="22" t="s">
        <v>48</v>
      </c>
      <c r="N63" s="22" t="s">
        <v>200</v>
      </c>
      <c r="O63" s="22" t="s">
        <v>201</v>
      </c>
      <c r="P63" s="23"/>
      <c r="Q63" s="22" t="s">
        <v>202</v>
      </c>
      <c r="R63" s="22" t="s">
        <v>203</v>
      </c>
      <c r="S63" s="22" t="s">
        <v>204</v>
      </c>
      <c r="T63" s="22">
        <v>30000</v>
      </c>
      <c r="U63" s="22">
        <v>8500</v>
      </c>
      <c r="V63" s="22" t="s">
        <v>205</v>
      </c>
      <c r="W63" s="22" t="s">
        <v>206</v>
      </c>
      <c r="X63" s="23">
        <v>1800000000</v>
      </c>
      <c r="Y63" s="22">
        <v>5000</v>
      </c>
      <c r="Z63" s="24" t="s">
        <v>43</v>
      </c>
      <c r="AA63" s="26"/>
      <c r="AB63" s="26"/>
      <c r="AC63" s="26"/>
      <c r="AD63" s="27" t="str">
        <f t="shared" ref="AD63:AD65" si="18">IF(AC63&lt;=Y63,"OK","REVISAR")</f>
        <v>OK</v>
      </c>
      <c r="AE63" s="28"/>
      <c r="AF63" s="26"/>
      <c r="AG63" s="26"/>
      <c r="AH63" s="29">
        <f t="shared" ref="AH63:AH65" si="19">AE63+AF63+AG63</f>
        <v>0</v>
      </c>
      <c r="AI63" s="27" t="str">
        <f t="shared" ref="AI63:AI65" si="20">IF(AH63&lt;=X63,"OK","REVISAR")</f>
        <v>OK</v>
      </c>
      <c r="AJ63" s="26"/>
    </row>
    <row r="64" spans="1:36" ht="105" x14ac:dyDescent="0.25">
      <c r="A64" s="21"/>
      <c r="B64" s="22"/>
      <c r="C64" s="22"/>
      <c r="D64" s="22"/>
      <c r="E64" s="22"/>
      <c r="F64" s="22"/>
      <c r="G64" s="22" t="s">
        <v>42</v>
      </c>
      <c r="H64" s="22" t="s">
        <v>197</v>
      </c>
      <c r="I64" s="22"/>
      <c r="J64" s="22"/>
      <c r="K64" s="22" t="s">
        <v>50</v>
      </c>
      <c r="L64" s="22">
        <v>1120</v>
      </c>
      <c r="M64" s="22" t="s">
        <v>48</v>
      </c>
      <c r="N64" s="22" t="s">
        <v>200</v>
      </c>
      <c r="O64" s="22" t="s">
        <v>201</v>
      </c>
      <c r="P64" s="23"/>
      <c r="Q64" s="22" t="s">
        <v>202</v>
      </c>
      <c r="R64" s="22" t="s">
        <v>203</v>
      </c>
      <c r="S64" s="22" t="s">
        <v>204</v>
      </c>
      <c r="T64" s="22">
        <v>30000</v>
      </c>
      <c r="U64" s="22">
        <v>8500</v>
      </c>
      <c r="V64" s="22" t="s">
        <v>207</v>
      </c>
      <c r="W64" s="22" t="s">
        <v>208</v>
      </c>
      <c r="X64" s="23">
        <v>1500000000</v>
      </c>
      <c r="Y64" s="22">
        <v>10</v>
      </c>
      <c r="Z64" s="24" t="s">
        <v>43</v>
      </c>
      <c r="AA64" s="26"/>
      <c r="AB64" s="26"/>
      <c r="AC64" s="26"/>
      <c r="AD64" s="27" t="str">
        <f t="shared" si="18"/>
        <v>OK</v>
      </c>
      <c r="AE64" s="28"/>
      <c r="AF64" s="26"/>
      <c r="AG64" s="26"/>
      <c r="AH64" s="29">
        <f t="shared" si="19"/>
        <v>0</v>
      </c>
      <c r="AI64" s="27" t="str">
        <f t="shared" si="20"/>
        <v>OK</v>
      </c>
      <c r="AJ64" s="26"/>
    </row>
    <row r="65" spans="1:36" ht="105" x14ac:dyDescent="0.25">
      <c r="A65" s="21"/>
      <c r="B65" s="22"/>
      <c r="C65" s="22"/>
      <c r="D65" s="22"/>
      <c r="E65" s="22"/>
      <c r="F65" s="22"/>
      <c r="G65" s="22" t="s">
        <v>42</v>
      </c>
      <c r="H65" s="22" t="s">
        <v>197</v>
      </c>
      <c r="I65" s="22"/>
      <c r="J65" s="22"/>
      <c r="K65" s="22" t="s">
        <v>50</v>
      </c>
      <c r="L65" s="22">
        <v>1120</v>
      </c>
      <c r="M65" s="22" t="s">
        <v>48</v>
      </c>
      <c r="N65" s="22" t="s">
        <v>200</v>
      </c>
      <c r="O65" s="22" t="s">
        <v>201</v>
      </c>
      <c r="P65" s="23"/>
      <c r="Q65" s="22" t="s">
        <v>202</v>
      </c>
      <c r="R65" s="22" t="s">
        <v>203</v>
      </c>
      <c r="S65" s="22" t="s">
        <v>204</v>
      </c>
      <c r="T65" s="22">
        <v>30000</v>
      </c>
      <c r="U65" s="22">
        <v>8500</v>
      </c>
      <c r="V65" s="22" t="s">
        <v>209</v>
      </c>
      <c r="W65" s="22" t="s">
        <v>210</v>
      </c>
      <c r="X65" s="23">
        <v>20060000000</v>
      </c>
      <c r="Y65" s="22">
        <v>8500</v>
      </c>
      <c r="Z65" s="24" t="s">
        <v>43</v>
      </c>
      <c r="AA65" s="25">
        <v>44211</v>
      </c>
      <c r="AB65" s="26">
        <v>11</v>
      </c>
      <c r="AC65" s="26">
        <v>8500</v>
      </c>
      <c r="AD65" s="27" t="str">
        <f t="shared" si="18"/>
        <v>OK</v>
      </c>
      <c r="AE65" s="28">
        <v>5129587200</v>
      </c>
      <c r="AF65" s="26"/>
      <c r="AG65" s="26"/>
      <c r="AH65" s="29">
        <f t="shared" si="19"/>
        <v>5129587200</v>
      </c>
      <c r="AI65" s="27" t="str">
        <f t="shared" si="20"/>
        <v>OK</v>
      </c>
      <c r="AJ65" s="26" t="s">
        <v>144</v>
      </c>
    </row>
    <row r="66" spans="1:36" ht="45" x14ac:dyDescent="0.25">
      <c r="A66" s="14" t="s">
        <v>37</v>
      </c>
      <c r="B66" s="15" t="s">
        <v>38</v>
      </c>
      <c r="C66" s="15" t="s">
        <v>193</v>
      </c>
      <c r="D66" s="15" t="s">
        <v>194</v>
      </c>
      <c r="E66" s="15" t="s">
        <v>195</v>
      </c>
      <c r="F66" s="15" t="s">
        <v>196</v>
      </c>
      <c r="G66" s="15" t="s">
        <v>39</v>
      </c>
      <c r="H66" s="15" t="s">
        <v>211</v>
      </c>
      <c r="I66" s="15" t="s">
        <v>212</v>
      </c>
      <c r="J66" s="15" t="s">
        <v>213</v>
      </c>
      <c r="K66" s="15" t="s">
        <v>50</v>
      </c>
      <c r="L66" s="15">
        <v>1120</v>
      </c>
      <c r="M66" s="15" t="s">
        <v>98</v>
      </c>
      <c r="N66" s="15" t="s">
        <v>214</v>
      </c>
      <c r="O66" s="15" t="s">
        <v>215</v>
      </c>
      <c r="P66" s="16">
        <v>2000000000</v>
      </c>
      <c r="Q66" s="15" t="s">
        <v>216</v>
      </c>
      <c r="R66" s="15" t="s">
        <v>217</v>
      </c>
      <c r="S66" s="15" t="s">
        <v>218</v>
      </c>
      <c r="T66" s="15">
        <v>150</v>
      </c>
      <c r="U66" s="15">
        <v>50</v>
      </c>
      <c r="V66" s="15"/>
      <c r="W66" s="15"/>
      <c r="X66" s="16"/>
      <c r="Y66" s="15"/>
      <c r="Z66" s="17"/>
      <c r="AA66" s="18"/>
      <c r="AB66" s="18"/>
      <c r="AC66" s="18"/>
      <c r="AD66" s="19"/>
      <c r="AE66" s="20"/>
      <c r="AF66" s="20"/>
      <c r="AG66" s="20"/>
      <c r="AH66" s="20"/>
      <c r="AI66" s="27"/>
      <c r="AJ66" s="18"/>
    </row>
    <row r="67" spans="1:36" ht="45" x14ac:dyDescent="0.25">
      <c r="A67" s="21"/>
      <c r="B67" s="22"/>
      <c r="C67" s="22"/>
      <c r="D67" s="22"/>
      <c r="E67" s="22"/>
      <c r="F67" s="22"/>
      <c r="G67" s="22" t="s">
        <v>42</v>
      </c>
      <c r="H67" s="22" t="s">
        <v>211</v>
      </c>
      <c r="I67" s="22"/>
      <c r="J67" s="22"/>
      <c r="K67" s="22" t="s">
        <v>50</v>
      </c>
      <c r="L67" s="22">
        <v>1120</v>
      </c>
      <c r="M67" s="22" t="s">
        <v>98</v>
      </c>
      <c r="N67" s="22" t="s">
        <v>214</v>
      </c>
      <c r="O67" s="22" t="s">
        <v>215</v>
      </c>
      <c r="P67" s="23"/>
      <c r="Q67" s="22" t="s">
        <v>216</v>
      </c>
      <c r="R67" s="22" t="s">
        <v>217</v>
      </c>
      <c r="S67" s="22" t="s">
        <v>218</v>
      </c>
      <c r="T67" s="22">
        <v>150</v>
      </c>
      <c r="U67" s="22">
        <v>50</v>
      </c>
      <c r="V67" s="22" t="s">
        <v>219</v>
      </c>
      <c r="W67" s="22" t="s">
        <v>220</v>
      </c>
      <c r="X67" s="23">
        <v>12250000000</v>
      </c>
      <c r="Y67" s="22">
        <v>50</v>
      </c>
      <c r="Z67" s="24" t="s">
        <v>43</v>
      </c>
      <c r="AA67" s="25">
        <v>44256</v>
      </c>
      <c r="AB67" s="26">
        <v>10</v>
      </c>
      <c r="AC67" s="26">
        <v>50</v>
      </c>
      <c r="AD67" s="27" t="str">
        <f t="shared" ref="AD67:AD69" si="21">IF(AC67&lt;=Y67,"OK","REVISAR")</f>
        <v>OK</v>
      </c>
      <c r="AE67" s="28">
        <v>2000000000</v>
      </c>
      <c r="AF67" s="26"/>
      <c r="AG67" s="26"/>
      <c r="AH67" s="29">
        <f t="shared" ref="AH67:AH69" si="22">AE67+AF67+AG67</f>
        <v>2000000000</v>
      </c>
      <c r="AI67" s="27" t="str">
        <f t="shared" ref="AI67:AI69" si="23">IF(AH67&lt;=X67,"OK","REVISAR")</f>
        <v>OK</v>
      </c>
      <c r="AJ67" s="26" t="s">
        <v>144</v>
      </c>
    </row>
    <row r="68" spans="1:36" ht="45" x14ac:dyDescent="0.25">
      <c r="A68" s="21"/>
      <c r="B68" s="22"/>
      <c r="C68" s="22"/>
      <c r="D68" s="22"/>
      <c r="E68" s="22"/>
      <c r="F68" s="22"/>
      <c r="G68" s="22" t="s">
        <v>42</v>
      </c>
      <c r="H68" s="22" t="s">
        <v>211</v>
      </c>
      <c r="I68" s="22"/>
      <c r="J68" s="22"/>
      <c r="K68" s="22" t="s">
        <v>50</v>
      </c>
      <c r="L68" s="22">
        <v>1120</v>
      </c>
      <c r="M68" s="22" t="s">
        <v>98</v>
      </c>
      <c r="N68" s="22" t="s">
        <v>214</v>
      </c>
      <c r="O68" s="22" t="s">
        <v>215</v>
      </c>
      <c r="P68" s="23"/>
      <c r="Q68" s="22" t="s">
        <v>216</v>
      </c>
      <c r="R68" s="22" t="s">
        <v>217</v>
      </c>
      <c r="S68" s="22" t="s">
        <v>218</v>
      </c>
      <c r="T68" s="22">
        <v>150</v>
      </c>
      <c r="U68" s="22">
        <v>50</v>
      </c>
      <c r="V68" s="22" t="s">
        <v>221</v>
      </c>
      <c r="W68" s="22" t="s">
        <v>222</v>
      </c>
      <c r="X68" s="23">
        <v>650000000</v>
      </c>
      <c r="Y68" s="22">
        <v>15</v>
      </c>
      <c r="Z68" s="24" t="s">
        <v>43</v>
      </c>
      <c r="AA68" s="26"/>
      <c r="AB68" s="26"/>
      <c r="AC68" s="26"/>
      <c r="AD68" s="27" t="str">
        <f t="shared" si="21"/>
        <v>OK</v>
      </c>
      <c r="AE68" s="28"/>
      <c r="AF68" s="26"/>
      <c r="AG68" s="26"/>
      <c r="AH68" s="29">
        <f t="shared" si="22"/>
        <v>0</v>
      </c>
      <c r="AI68" s="27" t="str">
        <f t="shared" si="23"/>
        <v>OK</v>
      </c>
      <c r="AJ68" s="26"/>
    </row>
    <row r="69" spans="1:36" ht="45" x14ac:dyDescent="0.25">
      <c r="A69" s="21"/>
      <c r="B69" s="22"/>
      <c r="C69" s="22"/>
      <c r="D69" s="22"/>
      <c r="E69" s="22"/>
      <c r="F69" s="22"/>
      <c r="G69" s="22" t="s">
        <v>42</v>
      </c>
      <c r="H69" s="22" t="s">
        <v>211</v>
      </c>
      <c r="I69" s="22"/>
      <c r="J69" s="22"/>
      <c r="K69" s="22" t="s">
        <v>50</v>
      </c>
      <c r="L69" s="22">
        <v>1120</v>
      </c>
      <c r="M69" s="22" t="s">
        <v>98</v>
      </c>
      <c r="N69" s="22" t="s">
        <v>214</v>
      </c>
      <c r="O69" s="22" t="s">
        <v>215</v>
      </c>
      <c r="P69" s="23"/>
      <c r="Q69" s="22" t="s">
        <v>216</v>
      </c>
      <c r="R69" s="22" t="s">
        <v>217</v>
      </c>
      <c r="S69" s="22" t="s">
        <v>218</v>
      </c>
      <c r="T69" s="22">
        <v>150</v>
      </c>
      <c r="U69" s="22">
        <v>50</v>
      </c>
      <c r="V69" s="22" t="s">
        <v>223</v>
      </c>
      <c r="W69" s="22" t="s">
        <v>224</v>
      </c>
      <c r="X69" s="23">
        <v>24440000</v>
      </c>
      <c r="Y69" s="22">
        <v>240</v>
      </c>
      <c r="Z69" s="24" t="s">
        <v>43</v>
      </c>
      <c r="AA69" s="26"/>
      <c r="AB69" s="26"/>
      <c r="AC69" s="26"/>
      <c r="AD69" s="27" t="str">
        <f t="shared" si="21"/>
        <v>OK</v>
      </c>
      <c r="AE69" s="28"/>
      <c r="AF69" s="26"/>
      <c r="AG69" s="26"/>
      <c r="AH69" s="29">
        <f t="shared" si="22"/>
        <v>0</v>
      </c>
      <c r="AI69" s="27" t="str">
        <f t="shared" si="23"/>
        <v>OK</v>
      </c>
      <c r="AJ69" s="26"/>
    </row>
    <row r="70" spans="1:36" ht="45" x14ac:dyDescent="0.25">
      <c r="A70" s="14" t="s">
        <v>37</v>
      </c>
      <c r="B70" s="15" t="s">
        <v>38</v>
      </c>
      <c r="C70" s="15" t="s">
        <v>193</v>
      </c>
      <c r="D70" s="15" t="s">
        <v>194</v>
      </c>
      <c r="E70" s="15" t="s">
        <v>195</v>
      </c>
      <c r="F70" s="15" t="s">
        <v>196</v>
      </c>
      <c r="G70" s="15" t="s">
        <v>39</v>
      </c>
      <c r="H70" s="15" t="s">
        <v>211</v>
      </c>
      <c r="I70" s="15" t="s">
        <v>212</v>
      </c>
      <c r="J70" s="15" t="s">
        <v>213</v>
      </c>
      <c r="K70" s="15" t="s">
        <v>50</v>
      </c>
      <c r="L70" s="15">
        <v>1120</v>
      </c>
      <c r="M70" s="15" t="s">
        <v>48</v>
      </c>
      <c r="N70" s="15" t="s">
        <v>214</v>
      </c>
      <c r="O70" s="15" t="s">
        <v>215</v>
      </c>
      <c r="P70" s="16">
        <v>3000000000</v>
      </c>
      <c r="Q70" s="15" t="s">
        <v>216</v>
      </c>
      <c r="R70" s="15" t="s">
        <v>217</v>
      </c>
      <c r="S70" s="15" t="s">
        <v>218</v>
      </c>
      <c r="T70" s="15">
        <v>150</v>
      </c>
      <c r="U70" s="15">
        <v>50</v>
      </c>
      <c r="V70" s="15"/>
      <c r="W70" s="15"/>
      <c r="X70" s="16"/>
      <c r="Y70" s="15"/>
      <c r="Z70" s="17"/>
      <c r="AA70" s="18"/>
      <c r="AB70" s="18"/>
      <c r="AC70" s="18"/>
      <c r="AD70" s="19"/>
      <c r="AE70" s="20"/>
      <c r="AF70" s="20"/>
      <c r="AG70" s="20"/>
      <c r="AH70" s="20"/>
      <c r="AI70" s="27"/>
      <c r="AJ70" s="18"/>
    </row>
    <row r="71" spans="1:36" ht="45" x14ac:dyDescent="0.25">
      <c r="A71" s="21"/>
      <c r="B71" s="22"/>
      <c r="C71" s="22"/>
      <c r="D71" s="22"/>
      <c r="E71" s="22"/>
      <c r="F71" s="22"/>
      <c r="G71" s="22" t="s">
        <v>42</v>
      </c>
      <c r="H71" s="22" t="s">
        <v>211</v>
      </c>
      <c r="I71" s="22"/>
      <c r="J71" s="22"/>
      <c r="K71" s="22" t="s">
        <v>50</v>
      </c>
      <c r="L71" s="22">
        <v>1120</v>
      </c>
      <c r="M71" s="22" t="s">
        <v>48</v>
      </c>
      <c r="N71" s="22" t="s">
        <v>214</v>
      </c>
      <c r="O71" s="22" t="s">
        <v>215</v>
      </c>
      <c r="P71" s="23"/>
      <c r="Q71" s="22" t="s">
        <v>216</v>
      </c>
      <c r="R71" s="22" t="s">
        <v>217</v>
      </c>
      <c r="S71" s="22" t="s">
        <v>218</v>
      </c>
      <c r="T71" s="22">
        <v>150</v>
      </c>
      <c r="U71" s="22">
        <v>50</v>
      </c>
      <c r="V71" s="22" t="s">
        <v>219</v>
      </c>
      <c r="W71" s="22" t="s">
        <v>220</v>
      </c>
      <c r="X71" s="23">
        <v>12250000000</v>
      </c>
      <c r="Y71" s="22">
        <v>50</v>
      </c>
      <c r="Z71" s="24" t="s">
        <v>43</v>
      </c>
      <c r="AA71" s="25">
        <v>44256</v>
      </c>
      <c r="AB71" s="26">
        <v>10</v>
      </c>
      <c r="AC71" s="26">
        <v>50</v>
      </c>
      <c r="AD71" s="27" t="str">
        <f t="shared" ref="AD71:AD73" si="24">IF(AC71&lt;=Y71,"OK","REVISAR")</f>
        <v>OK</v>
      </c>
      <c r="AE71" s="28">
        <v>3000000000</v>
      </c>
      <c r="AF71" s="26"/>
      <c r="AG71" s="26"/>
      <c r="AH71" s="29">
        <f t="shared" ref="AH71:AH73" si="25">AE71+AF71+AG71</f>
        <v>3000000000</v>
      </c>
      <c r="AI71" s="27" t="str">
        <f t="shared" ref="AI71:AI73" si="26">IF(AH71&lt;=X71,"OK","REVISAR")</f>
        <v>OK</v>
      </c>
      <c r="AJ71" s="26" t="s">
        <v>144</v>
      </c>
    </row>
    <row r="72" spans="1:36" ht="45" x14ac:dyDescent="0.25">
      <c r="A72" s="21"/>
      <c r="B72" s="22"/>
      <c r="C72" s="22"/>
      <c r="D72" s="22"/>
      <c r="E72" s="22"/>
      <c r="F72" s="22"/>
      <c r="G72" s="22" t="s">
        <v>42</v>
      </c>
      <c r="H72" s="22" t="s">
        <v>211</v>
      </c>
      <c r="I72" s="22"/>
      <c r="J72" s="22"/>
      <c r="K72" s="22" t="s">
        <v>50</v>
      </c>
      <c r="L72" s="22">
        <v>1120</v>
      </c>
      <c r="M72" s="22" t="s">
        <v>48</v>
      </c>
      <c r="N72" s="22" t="s">
        <v>214</v>
      </c>
      <c r="O72" s="22" t="s">
        <v>215</v>
      </c>
      <c r="P72" s="23"/>
      <c r="Q72" s="22" t="s">
        <v>216</v>
      </c>
      <c r="R72" s="22" t="s">
        <v>217</v>
      </c>
      <c r="S72" s="22" t="s">
        <v>218</v>
      </c>
      <c r="T72" s="22">
        <v>150</v>
      </c>
      <c r="U72" s="22">
        <v>50</v>
      </c>
      <c r="V72" s="22" t="s">
        <v>221</v>
      </c>
      <c r="W72" s="22" t="s">
        <v>222</v>
      </c>
      <c r="X72" s="23">
        <v>650000000</v>
      </c>
      <c r="Y72" s="22">
        <v>15</v>
      </c>
      <c r="Z72" s="24" t="s">
        <v>43</v>
      </c>
      <c r="AA72" s="26"/>
      <c r="AB72" s="26"/>
      <c r="AC72" s="26"/>
      <c r="AD72" s="27" t="str">
        <f t="shared" si="24"/>
        <v>OK</v>
      </c>
      <c r="AE72" s="28"/>
      <c r="AF72" s="26"/>
      <c r="AG72" s="26"/>
      <c r="AH72" s="29">
        <f t="shared" si="25"/>
        <v>0</v>
      </c>
      <c r="AI72" s="27" t="str">
        <f t="shared" si="26"/>
        <v>OK</v>
      </c>
      <c r="AJ72" s="26"/>
    </row>
    <row r="73" spans="1:36" ht="45" x14ac:dyDescent="0.25">
      <c r="A73" s="21"/>
      <c r="B73" s="22"/>
      <c r="C73" s="22"/>
      <c r="D73" s="22"/>
      <c r="E73" s="22"/>
      <c r="F73" s="22"/>
      <c r="G73" s="22" t="s">
        <v>42</v>
      </c>
      <c r="H73" s="22" t="s">
        <v>211</v>
      </c>
      <c r="I73" s="22"/>
      <c r="J73" s="22"/>
      <c r="K73" s="22" t="s">
        <v>50</v>
      </c>
      <c r="L73" s="22">
        <v>1120</v>
      </c>
      <c r="M73" s="22" t="s">
        <v>48</v>
      </c>
      <c r="N73" s="22" t="s">
        <v>214</v>
      </c>
      <c r="O73" s="22" t="s">
        <v>215</v>
      </c>
      <c r="P73" s="23"/>
      <c r="Q73" s="22" t="s">
        <v>216</v>
      </c>
      <c r="R73" s="22" t="s">
        <v>217</v>
      </c>
      <c r="S73" s="22" t="s">
        <v>218</v>
      </c>
      <c r="T73" s="22">
        <v>150</v>
      </c>
      <c r="U73" s="22">
        <v>50</v>
      </c>
      <c r="V73" s="22" t="s">
        <v>223</v>
      </c>
      <c r="W73" s="22" t="s">
        <v>224</v>
      </c>
      <c r="X73" s="23">
        <v>24440000</v>
      </c>
      <c r="Y73" s="22">
        <v>240</v>
      </c>
      <c r="Z73" s="24" t="s">
        <v>43</v>
      </c>
      <c r="AA73" s="26"/>
      <c r="AB73" s="26"/>
      <c r="AC73" s="26"/>
      <c r="AD73" s="27" t="str">
        <f t="shared" si="24"/>
        <v>OK</v>
      </c>
      <c r="AE73" s="28"/>
      <c r="AF73" s="26"/>
      <c r="AG73" s="26"/>
      <c r="AH73" s="29">
        <f t="shared" si="25"/>
        <v>0</v>
      </c>
      <c r="AI73" s="27" t="str">
        <f t="shared" si="26"/>
        <v>OK</v>
      </c>
      <c r="AJ73" s="26"/>
    </row>
    <row r="74" spans="1:36" ht="60" x14ac:dyDescent="0.25">
      <c r="A74" s="14" t="s">
        <v>37</v>
      </c>
      <c r="B74" s="15" t="s">
        <v>38</v>
      </c>
      <c r="C74" s="15" t="s">
        <v>193</v>
      </c>
      <c r="D74" s="15" t="s">
        <v>194</v>
      </c>
      <c r="E74" s="15" t="s">
        <v>195</v>
      </c>
      <c r="F74" s="15" t="s">
        <v>196</v>
      </c>
      <c r="G74" s="15" t="s">
        <v>39</v>
      </c>
      <c r="H74" s="15" t="s">
        <v>225</v>
      </c>
      <c r="I74" s="15" t="s">
        <v>226</v>
      </c>
      <c r="J74" s="15" t="s">
        <v>227</v>
      </c>
      <c r="K74" s="15" t="s">
        <v>45</v>
      </c>
      <c r="L74" s="15">
        <v>1120</v>
      </c>
      <c r="M74" s="15" t="s">
        <v>48</v>
      </c>
      <c r="N74" s="15" t="s">
        <v>228</v>
      </c>
      <c r="O74" s="15" t="s">
        <v>229</v>
      </c>
      <c r="P74" s="16">
        <v>600000000</v>
      </c>
      <c r="Q74" s="15" t="s">
        <v>230</v>
      </c>
      <c r="R74" s="15" t="s">
        <v>231</v>
      </c>
      <c r="S74" s="15" t="s">
        <v>232</v>
      </c>
      <c r="T74" s="15">
        <v>3000</v>
      </c>
      <c r="U74" s="15">
        <v>1000</v>
      </c>
      <c r="V74" s="15"/>
      <c r="W74" s="15"/>
      <c r="X74" s="16"/>
      <c r="Y74" s="15"/>
      <c r="Z74" s="17"/>
      <c r="AA74" s="18"/>
      <c r="AB74" s="18"/>
      <c r="AC74" s="18"/>
      <c r="AD74" s="19"/>
      <c r="AE74" s="20"/>
      <c r="AF74" s="20"/>
      <c r="AG74" s="20"/>
      <c r="AH74" s="20"/>
      <c r="AI74" s="27"/>
      <c r="AJ74" s="18"/>
    </row>
    <row r="75" spans="1:36" ht="60" x14ac:dyDescent="0.25">
      <c r="A75" s="21"/>
      <c r="B75" s="22"/>
      <c r="C75" s="22"/>
      <c r="D75" s="22"/>
      <c r="E75" s="22"/>
      <c r="F75" s="22"/>
      <c r="G75" s="22" t="s">
        <v>42</v>
      </c>
      <c r="H75" s="22" t="s">
        <v>225</v>
      </c>
      <c r="I75" s="22"/>
      <c r="J75" s="22"/>
      <c r="K75" s="22" t="s">
        <v>45</v>
      </c>
      <c r="L75" s="22">
        <v>1120</v>
      </c>
      <c r="M75" s="22" t="s">
        <v>48</v>
      </c>
      <c r="N75" s="22" t="s">
        <v>228</v>
      </c>
      <c r="O75" s="22" t="s">
        <v>229</v>
      </c>
      <c r="P75" s="23"/>
      <c r="Q75" s="22" t="s">
        <v>230</v>
      </c>
      <c r="R75" s="22" t="s">
        <v>231</v>
      </c>
      <c r="S75" s="22" t="s">
        <v>232</v>
      </c>
      <c r="T75" s="22">
        <v>3000</v>
      </c>
      <c r="U75" s="22">
        <v>1000</v>
      </c>
      <c r="V75" s="22" t="s">
        <v>233</v>
      </c>
      <c r="W75" s="22" t="s">
        <v>234</v>
      </c>
      <c r="X75" s="23">
        <v>195000000</v>
      </c>
      <c r="Y75" s="22">
        <v>1500</v>
      </c>
      <c r="Z75" s="24" t="s">
        <v>43</v>
      </c>
      <c r="AA75" s="26"/>
      <c r="AB75" s="26"/>
      <c r="AC75" s="26"/>
      <c r="AD75" s="27" t="str">
        <f t="shared" ref="AD75:AD77" si="27">IF(AC75&lt;=Y75,"OK","REVISAR")</f>
        <v>OK</v>
      </c>
      <c r="AE75" s="28"/>
      <c r="AF75" s="26"/>
      <c r="AG75" s="26"/>
      <c r="AH75" s="29">
        <f t="shared" ref="AH75:AH77" si="28">AE75+AF75+AG75</f>
        <v>0</v>
      </c>
      <c r="AI75" s="27" t="str">
        <f t="shared" ref="AI75:AI77" si="29">IF(AH75&lt;=X75,"OK","REVISAR")</f>
        <v>OK</v>
      </c>
      <c r="AJ75" s="26"/>
    </row>
    <row r="76" spans="1:36" ht="60" x14ac:dyDescent="0.25">
      <c r="A76" s="21"/>
      <c r="B76" s="22"/>
      <c r="C76" s="22"/>
      <c r="D76" s="22"/>
      <c r="E76" s="22"/>
      <c r="F76" s="22"/>
      <c r="G76" s="22" t="s">
        <v>42</v>
      </c>
      <c r="H76" s="22" t="s">
        <v>225</v>
      </c>
      <c r="I76" s="22"/>
      <c r="J76" s="22"/>
      <c r="K76" s="22" t="s">
        <v>45</v>
      </c>
      <c r="L76" s="22">
        <v>1120</v>
      </c>
      <c r="M76" s="22" t="s">
        <v>48</v>
      </c>
      <c r="N76" s="22" t="s">
        <v>228</v>
      </c>
      <c r="O76" s="22" t="s">
        <v>229</v>
      </c>
      <c r="P76" s="23"/>
      <c r="Q76" s="22" t="s">
        <v>230</v>
      </c>
      <c r="R76" s="22" t="s">
        <v>231</v>
      </c>
      <c r="S76" s="22" t="s">
        <v>232</v>
      </c>
      <c r="T76" s="22">
        <v>3000</v>
      </c>
      <c r="U76" s="22">
        <v>1000</v>
      </c>
      <c r="V76" s="22" t="s">
        <v>235</v>
      </c>
      <c r="W76" s="22" t="s">
        <v>236</v>
      </c>
      <c r="X76" s="23">
        <v>2950000000</v>
      </c>
      <c r="Y76" s="22">
        <v>50</v>
      </c>
      <c r="Z76" s="24" t="s">
        <v>43</v>
      </c>
      <c r="AA76" s="25">
        <v>44256</v>
      </c>
      <c r="AB76" s="26">
        <v>10</v>
      </c>
      <c r="AC76" s="26">
        <v>50</v>
      </c>
      <c r="AD76" s="27" t="str">
        <f t="shared" si="27"/>
        <v>OK</v>
      </c>
      <c r="AE76" s="28">
        <v>600000000</v>
      </c>
      <c r="AF76" s="26"/>
      <c r="AG76" s="26"/>
      <c r="AH76" s="29">
        <f t="shared" si="28"/>
        <v>600000000</v>
      </c>
      <c r="AI76" s="27" t="str">
        <f t="shared" si="29"/>
        <v>OK</v>
      </c>
      <c r="AJ76" s="26" t="s">
        <v>144</v>
      </c>
    </row>
    <row r="77" spans="1:36" ht="60" x14ac:dyDescent="0.25">
      <c r="A77" s="21"/>
      <c r="B77" s="22"/>
      <c r="C77" s="22"/>
      <c r="D77" s="22"/>
      <c r="E77" s="22"/>
      <c r="F77" s="22"/>
      <c r="G77" s="22" t="s">
        <v>42</v>
      </c>
      <c r="H77" s="22" t="s">
        <v>225</v>
      </c>
      <c r="I77" s="22"/>
      <c r="J77" s="22"/>
      <c r="K77" s="22" t="s">
        <v>45</v>
      </c>
      <c r="L77" s="22">
        <v>1120</v>
      </c>
      <c r="M77" s="22" t="s">
        <v>48</v>
      </c>
      <c r="N77" s="22" t="s">
        <v>228</v>
      </c>
      <c r="O77" s="22" t="s">
        <v>229</v>
      </c>
      <c r="P77" s="23"/>
      <c r="Q77" s="22" t="s">
        <v>230</v>
      </c>
      <c r="R77" s="22" t="s">
        <v>231</v>
      </c>
      <c r="S77" s="22" t="s">
        <v>232</v>
      </c>
      <c r="T77" s="22">
        <v>3000</v>
      </c>
      <c r="U77" s="22">
        <v>1000</v>
      </c>
      <c r="V77" s="22" t="s">
        <v>237</v>
      </c>
      <c r="W77" s="22" t="s">
        <v>238</v>
      </c>
      <c r="X77" s="23">
        <v>750000000</v>
      </c>
      <c r="Y77" s="22">
        <v>15</v>
      </c>
      <c r="Z77" s="24" t="s">
        <v>43</v>
      </c>
      <c r="AA77" s="26"/>
      <c r="AB77" s="26"/>
      <c r="AC77" s="26"/>
      <c r="AD77" s="27" t="str">
        <f t="shared" si="27"/>
        <v>OK</v>
      </c>
      <c r="AE77" s="28"/>
      <c r="AF77" s="26"/>
      <c r="AG77" s="26"/>
      <c r="AH77" s="29">
        <f t="shared" si="28"/>
        <v>0</v>
      </c>
      <c r="AI77" s="27" t="str">
        <f t="shared" si="29"/>
        <v>OK</v>
      </c>
      <c r="AJ77" s="26"/>
    </row>
    <row r="78" spans="1:36" ht="45" x14ac:dyDescent="0.25">
      <c r="A78" s="14" t="s">
        <v>37</v>
      </c>
      <c r="B78" s="15" t="s">
        <v>38</v>
      </c>
      <c r="C78" s="15" t="s">
        <v>116</v>
      </c>
      <c r="D78" s="15" t="s">
        <v>117</v>
      </c>
      <c r="E78" s="15" t="s">
        <v>118</v>
      </c>
      <c r="F78" s="15" t="s">
        <v>119</v>
      </c>
      <c r="G78" s="15" t="s">
        <v>39</v>
      </c>
      <c r="H78" s="15" t="s">
        <v>239</v>
      </c>
      <c r="I78" s="15" t="s">
        <v>240</v>
      </c>
      <c r="J78" s="15" t="s">
        <v>241</v>
      </c>
      <c r="K78" s="15" t="s">
        <v>242</v>
      </c>
      <c r="L78" s="15">
        <v>1120</v>
      </c>
      <c r="M78" s="15" t="s">
        <v>98</v>
      </c>
      <c r="N78" s="15" t="s">
        <v>243</v>
      </c>
      <c r="O78" s="15" t="s">
        <v>244</v>
      </c>
      <c r="P78" s="16">
        <v>400000000</v>
      </c>
      <c r="Q78" s="15" t="s">
        <v>245</v>
      </c>
      <c r="R78" s="15" t="s">
        <v>246</v>
      </c>
      <c r="S78" s="15" t="s">
        <v>247</v>
      </c>
      <c r="T78" s="15">
        <v>1</v>
      </c>
      <c r="U78" s="15">
        <v>0.5</v>
      </c>
      <c r="V78" s="15"/>
      <c r="W78" s="15"/>
      <c r="X78" s="16"/>
      <c r="Y78" s="15"/>
      <c r="Z78" s="17"/>
      <c r="AA78" s="18"/>
      <c r="AB78" s="18"/>
      <c r="AC78" s="18"/>
      <c r="AD78" s="19"/>
      <c r="AE78" s="20"/>
      <c r="AF78" s="20"/>
      <c r="AG78" s="20"/>
      <c r="AH78" s="20"/>
      <c r="AI78" s="27"/>
      <c r="AJ78" s="18"/>
    </row>
    <row r="79" spans="1:36" ht="45" x14ac:dyDescent="0.25">
      <c r="A79" s="21"/>
      <c r="B79" s="22"/>
      <c r="C79" s="22"/>
      <c r="D79" s="22"/>
      <c r="E79" s="22"/>
      <c r="F79" s="22"/>
      <c r="G79" s="22" t="s">
        <v>42</v>
      </c>
      <c r="H79" s="22" t="s">
        <v>239</v>
      </c>
      <c r="I79" s="22"/>
      <c r="J79" s="22"/>
      <c r="K79" s="22" t="s">
        <v>242</v>
      </c>
      <c r="L79" s="22">
        <v>1120</v>
      </c>
      <c r="M79" s="22" t="s">
        <v>98</v>
      </c>
      <c r="N79" s="22" t="s">
        <v>243</v>
      </c>
      <c r="O79" s="22" t="s">
        <v>244</v>
      </c>
      <c r="P79" s="23"/>
      <c r="Q79" s="22" t="s">
        <v>245</v>
      </c>
      <c r="R79" s="22" t="s">
        <v>246</v>
      </c>
      <c r="S79" s="22" t="s">
        <v>247</v>
      </c>
      <c r="T79" s="22">
        <v>1</v>
      </c>
      <c r="U79" s="22">
        <v>0.5</v>
      </c>
      <c r="V79" s="22" t="s">
        <v>248</v>
      </c>
      <c r="W79" s="22" t="s">
        <v>101</v>
      </c>
      <c r="X79" s="23">
        <v>23117218</v>
      </c>
      <c r="Y79" s="22">
        <v>1</v>
      </c>
      <c r="Z79" s="24" t="s">
        <v>43</v>
      </c>
      <c r="AA79" s="26"/>
      <c r="AB79" s="26"/>
      <c r="AC79" s="26"/>
      <c r="AD79" s="27" t="str">
        <f t="shared" ref="AD79:AD82" si="30">IF(AC79&lt;=Y79,"OK","REVISAR")</f>
        <v>OK</v>
      </c>
      <c r="AE79" s="28"/>
      <c r="AF79" s="26"/>
      <c r="AG79" s="26"/>
      <c r="AH79" s="29">
        <f t="shared" ref="AH79:AH82" si="31">AE79+AF79+AG79</f>
        <v>0</v>
      </c>
      <c r="AI79" s="27" t="str">
        <f t="shared" ref="AI79:AI82" si="32">IF(AH79&lt;=X79,"OK","REVISAR")</f>
        <v>OK</v>
      </c>
      <c r="AJ79" s="26"/>
    </row>
    <row r="80" spans="1:36" ht="45" x14ac:dyDescent="0.25">
      <c r="A80" s="21"/>
      <c r="B80" s="22"/>
      <c r="C80" s="22"/>
      <c r="D80" s="22"/>
      <c r="E80" s="22"/>
      <c r="F80" s="22"/>
      <c r="G80" s="22" t="s">
        <v>42</v>
      </c>
      <c r="H80" s="22" t="s">
        <v>239</v>
      </c>
      <c r="I80" s="22"/>
      <c r="J80" s="22"/>
      <c r="K80" s="22" t="s">
        <v>242</v>
      </c>
      <c r="L80" s="22">
        <v>1120</v>
      </c>
      <c r="M80" s="22" t="s">
        <v>98</v>
      </c>
      <c r="N80" s="22" t="s">
        <v>243</v>
      </c>
      <c r="O80" s="22" t="s">
        <v>244</v>
      </c>
      <c r="P80" s="23"/>
      <c r="Q80" s="22" t="s">
        <v>245</v>
      </c>
      <c r="R80" s="22" t="s">
        <v>246</v>
      </c>
      <c r="S80" s="22" t="s">
        <v>247</v>
      </c>
      <c r="T80" s="22">
        <v>1</v>
      </c>
      <c r="U80" s="22">
        <v>0.5</v>
      </c>
      <c r="V80" s="22" t="s">
        <v>249</v>
      </c>
      <c r="W80" s="22" t="s">
        <v>74</v>
      </c>
      <c r="X80" s="23">
        <v>15411479</v>
      </c>
      <c r="Y80" s="22">
        <v>1</v>
      </c>
      <c r="Z80" s="24" t="s">
        <v>43</v>
      </c>
      <c r="AA80" s="26"/>
      <c r="AB80" s="26"/>
      <c r="AC80" s="26"/>
      <c r="AD80" s="27" t="str">
        <f t="shared" si="30"/>
        <v>OK</v>
      </c>
      <c r="AE80" s="28"/>
      <c r="AF80" s="26"/>
      <c r="AG80" s="26"/>
      <c r="AH80" s="29">
        <f t="shared" si="31"/>
        <v>0</v>
      </c>
      <c r="AI80" s="27" t="str">
        <f t="shared" si="32"/>
        <v>OK</v>
      </c>
      <c r="AJ80" s="26"/>
    </row>
    <row r="81" spans="1:36" ht="45" x14ac:dyDescent="0.25">
      <c r="A81" s="21"/>
      <c r="B81" s="22"/>
      <c r="C81" s="22"/>
      <c r="D81" s="22"/>
      <c r="E81" s="22"/>
      <c r="F81" s="22"/>
      <c r="G81" s="22" t="s">
        <v>42</v>
      </c>
      <c r="H81" s="22" t="s">
        <v>239</v>
      </c>
      <c r="I81" s="22"/>
      <c r="J81" s="22"/>
      <c r="K81" s="22" t="s">
        <v>242</v>
      </c>
      <c r="L81" s="22">
        <v>1120</v>
      </c>
      <c r="M81" s="22" t="s">
        <v>98</v>
      </c>
      <c r="N81" s="22" t="s">
        <v>243</v>
      </c>
      <c r="O81" s="22" t="s">
        <v>244</v>
      </c>
      <c r="P81" s="23"/>
      <c r="Q81" s="22" t="s">
        <v>245</v>
      </c>
      <c r="R81" s="22" t="s">
        <v>246</v>
      </c>
      <c r="S81" s="22" t="s">
        <v>247</v>
      </c>
      <c r="T81" s="22">
        <v>1</v>
      </c>
      <c r="U81" s="22">
        <v>0.5</v>
      </c>
      <c r="V81" s="22" t="s">
        <v>250</v>
      </c>
      <c r="W81" s="22" t="s">
        <v>100</v>
      </c>
      <c r="X81" s="23">
        <v>214219554</v>
      </c>
      <c r="Y81" s="22">
        <v>1</v>
      </c>
      <c r="Z81" s="24" t="s">
        <v>43</v>
      </c>
      <c r="AA81" s="26"/>
      <c r="AB81" s="26"/>
      <c r="AC81" s="26"/>
      <c r="AD81" s="27" t="str">
        <f t="shared" si="30"/>
        <v>OK</v>
      </c>
      <c r="AE81" s="28"/>
      <c r="AF81" s="26"/>
      <c r="AG81" s="26"/>
      <c r="AH81" s="29">
        <f t="shared" si="31"/>
        <v>0</v>
      </c>
      <c r="AI81" s="27" t="str">
        <f t="shared" si="32"/>
        <v>OK</v>
      </c>
      <c r="AJ81" s="26"/>
    </row>
    <row r="82" spans="1:36" ht="45" x14ac:dyDescent="0.25">
      <c r="A82" s="21"/>
      <c r="B82" s="22"/>
      <c r="C82" s="22"/>
      <c r="D82" s="22"/>
      <c r="E82" s="22"/>
      <c r="F82" s="22"/>
      <c r="G82" s="22" t="s">
        <v>42</v>
      </c>
      <c r="H82" s="22" t="s">
        <v>239</v>
      </c>
      <c r="I82" s="22"/>
      <c r="J82" s="22"/>
      <c r="K82" s="22" t="s">
        <v>242</v>
      </c>
      <c r="L82" s="22">
        <v>1120</v>
      </c>
      <c r="M82" s="22" t="s">
        <v>98</v>
      </c>
      <c r="N82" s="22" t="s">
        <v>243</v>
      </c>
      <c r="O82" s="22" t="s">
        <v>244</v>
      </c>
      <c r="P82" s="23"/>
      <c r="Q82" s="22" t="s">
        <v>245</v>
      </c>
      <c r="R82" s="22" t="s">
        <v>246</v>
      </c>
      <c r="S82" s="22" t="s">
        <v>247</v>
      </c>
      <c r="T82" s="22">
        <v>1</v>
      </c>
      <c r="U82" s="22">
        <v>0.5</v>
      </c>
      <c r="V82" s="22" t="s">
        <v>251</v>
      </c>
      <c r="W82" s="22" t="s">
        <v>252</v>
      </c>
      <c r="X82" s="23">
        <v>1350000000</v>
      </c>
      <c r="Y82" s="22">
        <v>1</v>
      </c>
      <c r="Z82" s="24" t="s">
        <v>43</v>
      </c>
      <c r="AA82" s="25">
        <v>44228</v>
      </c>
      <c r="AB82" s="26">
        <v>11</v>
      </c>
      <c r="AC82" s="26">
        <v>1</v>
      </c>
      <c r="AD82" s="27" t="str">
        <f t="shared" si="30"/>
        <v>OK</v>
      </c>
      <c r="AE82" s="28">
        <v>400000000</v>
      </c>
      <c r="AF82" s="26"/>
      <c r="AG82" s="26"/>
      <c r="AH82" s="29">
        <f t="shared" si="31"/>
        <v>400000000</v>
      </c>
      <c r="AI82" s="27" t="str">
        <f t="shared" si="32"/>
        <v>OK</v>
      </c>
      <c r="AJ82" s="26" t="s">
        <v>144</v>
      </c>
    </row>
    <row r="83" spans="1:36" ht="60" x14ac:dyDescent="0.25">
      <c r="A83" s="14" t="s">
        <v>37</v>
      </c>
      <c r="B83" s="15" t="s">
        <v>38</v>
      </c>
      <c r="C83" s="15" t="s">
        <v>116</v>
      </c>
      <c r="D83" s="15" t="s">
        <v>117</v>
      </c>
      <c r="E83" s="15" t="s">
        <v>118</v>
      </c>
      <c r="F83" s="15" t="s">
        <v>119</v>
      </c>
      <c r="G83" s="15" t="s">
        <v>39</v>
      </c>
      <c r="H83" s="15" t="s">
        <v>253</v>
      </c>
      <c r="I83" s="15" t="s">
        <v>254</v>
      </c>
      <c r="J83" s="15" t="s">
        <v>255</v>
      </c>
      <c r="K83" s="15" t="s">
        <v>242</v>
      </c>
      <c r="L83" s="15">
        <v>1120</v>
      </c>
      <c r="M83" s="15" t="s">
        <v>98</v>
      </c>
      <c r="N83" s="15" t="s">
        <v>256</v>
      </c>
      <c r="O83" s="15" t="s">
        <v>257</v>
      </c>
      <c r="P83" s="16">
        <v>2000000000</v>
      </c>
      <c r="Q83" s="15" t="s">
        <v>258</v>
      </c>
      <c r="R83" s="15" t="s">
        <v>259</v>
      </c>
      <c r="S83" s="15" t="s">
        <v>260</v>
      </c>
      <c r="T83" s="15">
        <v>70</v>
      </c>
      <c r="U83" s="15">
        <v>30</v>
      </c>
      <c r="V83" s="15"/>
      <c r="W83" s="15"/>
      <c r="X83" s="16"/>
      <c r="Y83" s="15"/>
      <c r="Z83" s="17"/>
      <c r="AA83" s="18"/>
      <c r="AB83" s="18"/>
      <c r="AC83" s="18"/>
      <c r="AD83" s="19"/>
      <c r="AE83" s="20"/>
      <c r="AF83" s="20"/>
      <c r="AG83" s="20"/>
      <c r="AH83" s="20"/>
      <c r="AI83" s="27"/>
      <c r="AJ83" s="18"/>
    </row>
    <row r="84" spans="1:36" ht="60" x14ac:dyDescent="0.25">
      <c r="A84" s="21"/>
      <c r="B84" s="22"/>
      <c r="C84" s="22"/>
      <c r="D84" s="22"/>
      <c r="E84" s="22"/>
      <c r="F84" s="22"/>
      <c r="G84" s="22" t="s">
        <v>42</v>
      </c>
      <c r="H84" s="22" t="s">
        <v>253</v>
      </c>
      <c r="I84" s="22"/>
      <c r="J84" s="22"/>
      <c r="K84" s="22" t="s">
        <v>242</v>
      </c>
      <c r="L84" s="22">
        <v>1120</v>
      </c>
      <c r="M84" s="22" t="s">
        <v>98</v>
      </c>
      <c r="N84" s="22" t="s">
        <v>256</v>
      </c>
      <c r="O84" s="22" t="s">
        <v>257</v>
      </c>
      <c r="P84" s="23"/>
      <c r="Q84" s="22" t="s">
        <v>258</v>
      </c>
      <c r="R84" s="22" t="s">
        <v>259</v>
      </c>
      <c r="S84" s="22" t="s">
        <v>260</v>
      </c>
      <c r="T84" s="22">
        <v>70</v>
      </c>
      <c r="U84" s="22">
        <v>30</v>
      </c>
      <c r="V84" s="22" t="s">
        <v>261</v>
      </c>
      <c r="W84" s="22" t="s">
        <v>74</v>
      </c>
      <c r="X84" s="23">
        <v>126284645</v>
      </c>
      <c r="Y84" s="22">
        <v>1</v>
      </c>
      <c r="Z84" s="24" t="s">
        <v>43</v>
      </c>
      <c r="AA84" s="25">
        <v>44287</v>
      </c>
      <c r="AB84" s="26">
        <v>11</v>
      </c>
      <c r="AC84" s="26">
        <v>1</v>
      </c>
      <c r="AD84" s="27" t="str">
        <f t="shared" ref="AD84:AD86" si="33">IF(AC84&lt;=Y84,"OK","REVISAR")</f>
        <v>OK</v>
      </c>
      <c r="AE84" s="28">
        <v>126284645</v>
      </c>
      <c r="AF84" s="26"/>
      <c r="AG84" s="26"/>
      <c r="AH84" s="29">
        <f t="shared" ref="AH84:AH86" si="34">AE84+AF84+AG84</f>
        <v>126284645</v>
      </c>
      <c r="AI84" s="27" t="str">
        <f t="shared" ref="AI84:AI86" si="35">IF(AH84&lt;=X84,"OK","REVISAR")</f>
        <v>OK</v>
      </c>
      <c r="AJ84" s="37" t="s">
        <v>144</v>
      </c>
    </row>
    <row r="85" spans="1:36" ht="60" x14ac:dyDescent="0.25">
      <c r="A85" s="21"/>
      <c r="B85" s="22"/>
      <c r="C85" s="22"/>
      <c r="D85" s="22"/>
      <c r="E85" s="22"/>
      <c r="F85" s="22"/>
      <c r="G85" s="22" t="s">
        <v>42</v>
      </c>
      <c r="H85" s="22" t="s">
        <v>253</v>
      </c>
      <c r="I85" s="22"/>
      <c r="J85" s="22"/>
      <c r="K85" s="22" t="s">
        <v>242</v>
      </c>
      <c r="L85" s="22">
        <v>1120</v>
      </c>
      <c r="M85" s="22" t="s">
        <v>98</v>
      </c>
      <c r="N85" s="22" t="s">
        <v>256</v>
      </c>
      <c r="O85" s="22" t="s">
        <v>257</v>
      </c>
      <c r="P85" s="23"/>
      <c r="Q85" s="22" t="s">
        <v>258</v>
      </c>
      <c r="R85" s="22" t="s">
        <v>259</v>
      </c>
      <c r="S85" s="22" t="s">
        <v>260</v>
      </c>
      <c r="T85" s="22">
        <v>70</v>
      </c>
      <c r="U85" s="22">
        <v>30</v>
      </c>
      <c r="V85" s="22" t="s">
        <v>262</v>
      </c>
      <c r="W85" s="22" t="s">
        <v>101</v>
      </c>
      <c r="X85" s="23">
        <v>189426968</v>
      </c>
      <c r="Y85" s="22">
        <v>1</v>
      </c>
      <c r="Z85" s="24" t="s">
        <v>43</v>
      </c>
      <c r="AA85" s="25">
        <v>44228</v>
      </c>
      <c r="AB85" s="26">
        <v>11</v>
      </c>
      <c r="AC85" s="26">
        <v>1</v>
      </c>
      <c r="AD85" s="27" t="str">
        <f t="shared" si="33"/>
        <v>OK</v>
      </c>
      <c r="AE85" s="28">
        <v>118358783</v>
      </c>
      <c r="AF85" s="30"/>
      <c r="AG85" s="26"/>
      <c r="AH85" s="29">
        <f t="shared" si="34"/>
        <v>118358783</v>
      </c>
      <c r="AI85" s="27" t="str">
        <f t="shared" si="35"/>
        <v>OK</v>
      </c>
      <c r="AJ85" s="37" t="s">
        <v>144</v>
      </c>
    </row>
    <row r="86" spans="1:36" ht="60" x14ac:dyDescent="0.25">
      <c r="A86" s="21"/>
      <c r="B86" s="22"/>
      <c r="C86" s="22"/>
      <c r="D86" s="22"/>
      <c r="E86" s="22"/>
      <c r="F86" s="22"/>
      <c r="G86" s="22" t="s">
        <v>42</v>
      </c>
      <c r="H86" s="22" t="s">
        <v>253</v>
      </c>
      <c r="I86" s="22"/>
      <c r="J86" s="22"/>
      <c r="K86" s="22" t="s">
        <v>242</v>
      </c>
      <c r="L86" s="22">
        <v>1120</v>
      </c>
      <c r="M86" s="22" t="s">
        <v>98</v>
      </c>
      <c r="N86" s="22" t="s">
        <v>256</v>
      </c>
      <c r="O86" s="22" t="s">
        <v>257</v>
      </c>
      <c r="P86" s="23"/>
      <c r="Q86" s="22" t="s">
        <v>258</v>
      </c>
      <c r="R86" s="22" t="s">
        <v>259</v>
      </c>
      <c r="S86" s="22" t="s">
        <v>260</v>
      </c>
      <c r="T86" s="22">
        <v>70</v>
      </c>
      <c r="U86" s="22">
        <v>30</v>
      </c>
      <c r="V86" s="22" t="s">
        <v>263</v>
      </c>
      <c r="W86" s="22" t="s">
        <v>100</v>
      </c>
      <c r="X86" s="23">
        <v>1755356572</v>
      </c>
      <c r="Y86" s="22">
        <v>17</v>
      </c>
      <c r="Z86" s="24" t="s">
        <v>43</v>
      </c>
      <c r="AA86" s="25">
        <v>44287</v>
      </c>
      <c r="AB86" s="26">
        <v>11</v>
      </c>
      <c r="AC86" s="26">
        <v>17</v>
      </c>
      <c r="AD86" s="27" t="str">
        <f t="shared" si="33"/>
        <v>OK</v>
      </c>
      <c r="AE86" s="28">
        <v>1755356572</v>
      </c>
      <c r="AF86" s="26"/>
      <c r="AG86" s="26"/>
      <c r="AH86" s="29">
        <f t="shared" si="34"/>
        <v>1755356572</v>
      </c>
      <c r="AI86" s="27" t="str">
        <f t="shared" si="35"/>
        <v>OK</v>
      </c>
      <c r="AJ86" s="37" t="s">
        <v>144</v>
      </c>
    </row>
    <row r="87" spans="1:36" ht="45" x14ac:dyDescent="0.25">
      <c r="A87" s="14" t="s">
        <v>37</v>
      </c>
      <c r="B87" s="15" t="s">
        <v>38</v>
      </c>
      <c r="C87" s="15" t="s">
        <v>116</v>
      </c>
      <c r="D87" s="15" t="s">
        <v>117</v>
      </c>
      <c r="E87" s="15" t="s">
        <v>118</v>
      </c>
      <c r="F87" s="15" t="s">
        <v>119</v>
      </c>
      <c r="G87" s="15" t="s">
        <v>39</v>
      </c>
      <c r="H87" s="15" t="s">
        <v>264</v>
      </c>
      <c r="I87" s="15" t="s">
        <v>265</v>
      </c>
      <c r="J87" s="15" t="s">
        <v>266</v>
      </c>
      <c r="K87" s="15" t="s">
        <v>242</v>
      </c>
      <c r="L87" s="15">
        <v>1120</v>
      </c>
      <c r="M87" s="15" t="s">
        <v>98</v>
      </c>
      <c r="N87" s="15" t="s">
        <v>267</v>
      </c>
      <c r="O87" s="15" t="s">
        <v>268</v>
      </c>
      <c r="P87" s="16">
        <v>1850500000</v>
      </c>
      <c r="Q87" s="15" t="s">
        <v>269</v>
      </c>
      <c r="R87" s="15" t="s">
        <v>270</v>
      </c>
      <c r="S87" s="15" t="s">
        <v>271</v>
      </c>
      <c r="T87" s="15">
        <v>4</v>
      </c>
      <c r="U87" s="15">
        <v>2</v>
      </c>
      <c r="V87" s="15"/>
      <c r="W87" s="15"/>
      <c r="X87" s="16"/>
      <c r="Y87" s="15"/>
      <c r="Z87" s="17"/>
      <c r="AA87" s="18"/>
      <c r="AB87" s="18"/>
      <c r="AC87" s="18"/>
      <c r="AD87" s="19"/>
      <c r="AE87" s="20"/>
      <c r="AF87" s="20"/>
      <c r="AG87" s="20"/>
      <c r="AH87" s="20"/>
      <c r="AI87" s="27"/>
      <c r="AJ87" s="18"/>
    </row>
    <row r="88" spans="1:36" ht="45" x14ac:dyDescent="0.25">
      <c r="A88" s="21"/>
      <c r="B88" s="22"/>
      <c r="C88" s="22"/>
      <c r="D88" s="22"/>
      <c r="E88" s="22"/>
      <c r="F88" s="22"/>
      <c r="G88" s="22" t="s">
        <v>42</v>
      </c>
      <c r="H88" s="22" t="s">
        <v>264</v>
      </c>
      <c r="I88" s="22"/>
      <c r="J88" s="22"/>
      <c r="K88" s="22" t="s">
        <v>242</v>
      </c>
      <c r="L88" s="22">
        <v>1120</v>
      </c>
      <c r="M88" s="22" t="s">
        <v>98</v>
      </c>
      <c r="N88" s="22" t="s">
        <v>267</v>
      </c>
      <c r="O88" s="22" t="s">
        <v>268</v>
      </c>
      <c r="P88" s="23"/>
      <c r="Q88" s="22" t="s">
        <v>269</v>
      </c>
      <c r="R88" s="22" t="s">
        <v>270</v>
      </c>
      <c r="S88" s="22" t="s">
        <v>271</v>
      </c>
      <c r="T88" s="22">
        <v>4</v>
      </c>
      <c r="U88" s="22">
        <v>2</v>
      </c>
      <c r="V88" s="22" t="s">
        <v>272</v>
      </c>
      <c r="W88" s="22" t="s">
        <v>100</v>
      </c>
      <c r="X88" s="23">
        <v>3500000000</v>
      </c>
      <c r="Y88" s="22">
        <v>1</v>
      </c>
      <c r="Z88" s="24" t="s">
        <v>43</v>
      </c>
      <c r="AA88" s="25">
        <v>44287</v>
      </c>
      <c r="AB88" s="26">
        <v>9</v>
      </c>
      <c r="AC88" s="26">
        <v>1</v>
      </c>
      <c r="AD88" s="27" t="str">
        <f t="shared" ref="AD88:AD90" si="36">IF(AC88&lt;=Y88,"OK","REVISAR")</f>
        <v>OK</v>
      </c>
      <c r="AE88" s="28">
        <v>1850500000</v>
      </c>
      <c r="AF88" s="26"/>
      <c r="AG88" s="26"/>
      <c r="AH88" s="29">
        <f t="shared" ref="AH88:AH90" si="37">AE88+AF88+AG88</f>
        <v>1850500000</v>
      </c>
      <c r="AI88" s="27" t="str">
        <f t="shared" ref="AI88:AI90" si="38">IF(AH88&lt;=X88,"OK","REVISAR")</f>
        <v>OK</v>
      </c>
      <c r="AJ88" s="26" t="s">
        <v>144</v>
      </c>
    </row>
    <row r="89" spans="1:36" ht="45" x14ac:dyDescent="0.25">
      <c r="A89" s="21"/>
      <c r="B89" s="22"/>
      <c r="C89" s="22"/>
      <c r="D89" s="22"/>
      <c r="E89" s="22"/>
      <c r="F89" s="22"/>
      <c r="G89" s="22" t="s">
        <v>42</v>
      </c>
      <c r="H89" s="22" t="s">
        <v>264</v>
      </c>
      <c r="I89" s="22"/>
      <c r="J89" s="22"/>
      <c r="K89" s="22" t="s">
        <v>242</v>
      </c>
      <c r="L89" s="22">
        <v>1120</v>
      </c>
      <c r="M89" s="22" t="s">
        <v>98</v>
      </c>
      <c r="N89" s="22" t="s">
        <v>267</v>
      </c>
      <c r="O89" s="22" t="s">
        <v>268</v>
      </c>
      <c r="P89" s="23"/>
      <c r="Q89" s="22" t="s">
        <v>269</v>
      </c>
      <c r="R89" s="22" t="s">
        <v>270</v>
      </c>
      <c r="S89" s="22" t="s">
        <v>271</v>
      </c>
      <c r="T89" s="22">
        <v>4</v>
      </c>
      <c r="U89" s="22">
        <v>2</v>
      </c>
      <c r="V89" s="22" t="s">
        <v>273</v>
      </c>
      <c r="W89" s="22" t="s">
        <v>74</v>
      </c>
      <c r="X89" s="23">
        <v>126043171</v>
      </c>
      <c r="Y89" s="22">
        <v>1</v>
      </c>
      <c r="Z89" s="24" t="s">
        <v>43</v>
      </c>
      <c r="AA89" s="26"/>
      <c r="AB89" s="26"/>
      <c r="AC89" s="26"/>
      <c r="AD89" s="27" t="str">
        <f t="shared" si="36"/>
        <v>OK</v>
      </c>
      <c r="AE89" s="28"/>
      <c r="AF89" s="26"/>
      <c r="AG89" s="26"/>
      <c r="AH89" s="29">
        <f t="shared" si="37"/>
        <v>0</v>
      </c>
      <c r="AI89" s="27" t="str">
        <f t="shared" si="38"/>
        <v>OK</v>
      </c>
      <c r="AJ89" s="26"/>
    </row>
    <row r="90" spans="1:36" ht="45" x14ac:dyDescent="0.25">
      <c r="A90" s="21"/>
      <c r="B90" s="22"/>
      <c r="C90" s="22"/>
      <c r="D90" s="22"/>
      <c r="E90" s="22"/>
      <c r="F90" s="22"/>
      <c r="G90" s="22" t="s">
        <v>42</v>
      </c>
      <c r="H90" s="22" t="s">
        <v>264</v>
      </c>
      <c r="I90" s="22"/>
      <c r="J90" s="22"/>
      <c r="K90" s="22" t="s">
        <v>242</v>
      </c>
      <c r="L90" s="22">
        <v>1120</v>
      </c>
      <c r="M90" s="22" t="s">
        <v>98</v>
      </c>
      <c r="N90" s="22" t="s">
        <v>267</v>
      </c>
      <c r="O90" s="22" t="s">
        <v>268</v>
      </c>
      <c r="P90" s="23"/>
      <c r="Q90" s="22" t="s">
        <v>269</v>
      </c>
      <c r="R90" s="22" t="s">
        <v>270</v>
      </c>
      <c r="S90" s="22" t="s">
        <v>271</v>
      </c>
      <c r="T90" s="22">
        <v>4</v>
      </c>
      <c r="U90" s="22">
        <v>2</v>
      </c>
      <c r="V90" s="22" t="s">
        <v>274</v>
      </c>
      <c r="W90" s="22" t="s">
        <v>101</v>
      </c>
      <c r="X90" s="23">
        <v>2000000000</v>
      </c>
      <c r="Y90" s="22">
        <v>1</v>
      </c>
      <c r="Z90" s="24" t="s">
        <v>43</v>
      </c>
      <c r="AA90" s="26"/>
      <c r="AB90" s="26"/>
      <c r="AC90" s="26"/>
      <c r="AD90" s="27" t="str">
        <f t="shared" si="36"/>
        <v>OK</v>
      </c>
      <c r="AE90" s="28"/>
      <c r="AF90" s="26"/>
      <c r="AG90" s="26"/>
      <c r="AH90" s="29">
        <f t="shared" si="37"/>
        <v>0</v>
      </c>
      <c r="AI90" s="27" t="str">
        <f t="shared" si="38"/>
        <v>OK</v>
      </c>
      <c r="AJ90" s="26"/>
    </row>
    <row r="91" spans="1:36" ht="45" x14ac:dyDescent="0.25">
      <c r="A91" s="14" t="s">
        <v>37</v>
      </c>
      <c r="B91" s="15" t="s">
        <v>38</v>
      </c>
      <c r="C91" s="15" t="s">
        <v>116</v>
      </c>
      <c r="D91" s="15" t="s">
        <v>117</v>
      </c>
      <c r="E91" s="15" t="s">
        <v>118</v>
      </c>
      <c r="F91" s="15" t="s">
        <v>119</v>
      </c>
      <c r="G91" s="15" t="s">
        <v>39</v>
      </c>
      <c r="H91" s="15" t="s">
        <v>275</v>
      </c>
      <c r="I91" s="15" t="s">
        <v>276</v>
      </c>
      <c r="J91" s="15" t="s">
        <v>277</v>
      </c>
      <c r="K91" s="15" t="s">
        <v>242</v>
      </c>
      <c r="L91" s="15">
        <v>1120</v>
      </c>
      <c r="M91" s="15" t="s">
        <v>98</v>
      </c>
      <c r="N91" s="15" t="s">
        <v>278</v>
      </c>
      <c r="O91" s="15" t="s">
        <v>279</v>
      </c>
      <c r="P91" s="16">
        <v>3244726700</v>
      </c>
      <c r="Q91" s="15" t="s">
        <v>280</v>
      </c>
      <c r="R91" s="15" t="s">
        <v>281</v>
      </c>
      <c r="S91" s="15" t="s">
        <v>282</v>
      </c>
      <c r="T91" s="15">
        <v>1</v>
      </c>
      <c r="U91" s="15">
        <v>0.7</v>
      </c>
      <c r="V91" s="15"/>
      <c r="W91" s="15"/>
      <c r="X91" s="16"/>
      <c r="Y91" s="15"/>
      <c r="Z91" s="17"/>
      <c r="AA91" s="18"/>
      <c r="AB91" s="18"/>
      <c r="AC91" s="18"/>
      <c r="AD91" s="19"/>
      <c r="AE91" s="20"/>
      <c r="AF91" s="20"/>
      <c r="AG91" s="20"/>
      <c r="AH91" s="20"/>
      <c r="AI91" s="27"/>
      <c r="AJ91" s="18"/>
    </row>
    <row r="92" spans="1:36" ht="45" x14ac:dyDescent="0.25">
      <c r="A92" s="21"/>
      <c r="B92" s="22"/>
      <c r="C92" s="22"/>
      <c r="D92" s="22"/>
      <c r="E92" s="22"/>
      <c r="F92" s="22"/>
      <c r="G92" s="22" t="s">
        <v>42</v>
      </c>
      <c r="H92" s="22" t="s">
        <v>275</v>
      </c>
      <c r="I92" s="22"/>
      <c r="J92" s="22"/>
      <c r="K92" s="22" t="s">
        <v>242</v>
      </c>
      <c r="L92" s="22">
        <v>1120</v>
      </c>
      <c r="M92" s="22" t="s">
        <v>98</v>
      </c>
      <c r="N92" s="22" t="s">
        <v>278</v>
      </c>
      <c r="O92" s="22" t="s">
        <v>279</v>
      </c>
      <c r="P92" s="23"/>
      <c r="Q92" s="22" t="s">
        <v>280</v>
      </c>
      <c r="R92" s="22" t="s">
        <v>281</v>
      </c>
      <c r="S92" s="22" t="s">
        <v>282</v>
      </c>
      <c r="T92" s="22">
        <v>1</v>
      </c>
      <c r="U92" s="22">
        <v>0.7</v>
      </c>
      <c r="V92" s="22" t="s">
        <v>283</v>
      </c>
      <c r="W92" s="22" t="s">
        <v>100</v>
      </c>
      <c r="X92" s="23">
        <v>5300000000</v>
      </c>
      <c r="Y92" s="22">
        <v>1</v>
      </c>
      <c r="Z92" s="24" t="s">
        <v>43</v>
      </c>
      <c r="AA92" s="25">
        <v>44256</v>
      </c>
      <c r="AB92" s="26">
        <v>10</v>
      </c>
      <c r="AC92" s="26">
        <v>1</v>
      </c>
      <c r="AD92" s="27" t="str">
        <f t="shared" ref="AD92:AD93" si="39">IF(AC92&lt;=Y92,"OK","REVISAR")</f>
        <v>OK</v>
      </c>
      <c r="AE92" s="28">
        <v>3244726700</v>
      </c>
      <c r="AF92" s="26"/>
      <c r="AG92" s="26"/>
      <c r="AH92" s="29">
        <f t="shared" ref="AH92:AH93" si="40">AE92+AF92+AG92</f>
        <v>3244726700</v>
      </c>
      <c r="AI92" s="27" t="str">
        <f t="shared" ref="AI92:AI93" si="41">IF(AH92&lt;=X92,"OK","REVISAR")</f>
        <v>OK</v>
      </c>
      <c r="AJ92" s="26" t="s">
        <v>144</v>
      </c>
    </row>
    <row r="93" spans="1:36" ht="45" x14ac:dyDescent="0.25">
      <c r="A93" s="21"/>
      <c r="B93" s="22"/>
      <c r="C93" s="22"/>
      <c r="D93" s="22"/>
      <c r="E93" s="22"/>
      <c r="F93" s="22"/>
      <c r="G93" s="22" t="s">
        <v>42</v>
      </c>
      <c r="H93" s="22" t="s">
        <v>275</v>
      </c>
      <c r="I93" s="22"/>
      <c r="J93" s="22"/>
      <c r="K93" s="22" t="s">
        <v>242</v>
      </c>
      <c r="L93" s="22">
        <v>1120</v>
      </c>
      <c r="M93" s="22" t="s">
        <v>98</v>
      </c>
      <c r="N93" s="22" t="s">
        <v>278</v>
      </c>
      <c r="O93" s="22" t="s">
        <v>279</v>
      </c>
      <c r="P93" s="23"/>
      <c r="Q93" s="22" t="s">
        <v>280</v>
      </c>
      <c r="R93" s="22" t="s">
        <v>281</v>
      </c>
      <c r="S93" s="22" t="s">
        <v>282</v>
      </c>
      <c r="T93" s="22">
        <v>1</v>
      </c>
      <c r="U93" s="22">
        <v>0.7</v>
      </c>
      <c r="V93" s="22" t="s">
        <v>284</v>
      </c>
      <c r="W93" s="22" t="s">
        <v>74</v>
      </c>
      <c r="X93" s="23">
        <v>94532382</v>
      </c>
      <c r="Y93" s="22">
        <v>1</v>
      </c>
      <c r="Z93" s="24" t="s">
        <v>43</v>
      </c>
      <c r="AA93" s="26"/>
      <c r="AB93" s="26"/>
      <c r="AC93" s="26"/>
      <c r="AD93" s="27" t="str">
        <f t="shared" si="39"/>
        <v>OK</v>
      </c>
      <c r="AE93" s="28"/>
      <c r="AF93" s="26"/>
      <c r="AG93" s="26"/>
      <c r="AH93" s="29">
        <f t="shared" si="40"/>
        <v>0</v>
      </c>
      <c r="AI93" s="27" t="str">
        <f t="shared" si="41"/>
        <v>OK</v>
      </c>
      <c r="AJ93" s="26"/>
    </row>
  </sheetData>
  <autoFilter ref="A3:AJ93"/>
  <mergeCells count="4">
    <mergeCell ref="AA2:AD2"/>
    <mergeCell ref="AE2:AG2"/>
    <mergeCell ref="X1:Z1"/>
    <mergeCell ref="AA1:AG1"/>
  </mergeCells>
  <conditionalFormatting sqref="AD5:AD12 AD14:AD21 AD23:AD33 AD35:AD45 AD47:AD57 AD59:AD61 AD63:AD65 AD67:AD69 AD71:AD73 AD75:AD77 AD79:AD82 AD84:AD86 AD88:AD90 AD92:AD93">
    <cfRule type="containsText" dxfId="41" priority="185" operator="containsText" text="OK">
      <formula>NOT(ISERROR(SEARCH("OK",AD5)))</formula>
    </cfRule>
    <cfRule type="containsText" dxfId="40" priority="186" operator="containsText" text="REVISAR">
      <formula>NOT(ISERROR(SEARCH("REVISAR",AD5)))</formula>
    </cfRule>
  </conditionalFormatting>
  <conditionalFormatting sqref="AI4 AI13 AI22 AI34 AI46 AI58 AI62 AI66 AI70 AI74 AI78 AI83 AI87 AI91">
    <cfRule type="containsText" dxfId="39" priority="149" operator="containsText" text="OK">
      <formula>NOT(ISERROR(SEARCH("OK",AI4)))</formula>
    </cfRule>
    <cfRule type="containsText" dxfId="38" priority="150" operator="containsText" text="REVISAR">
      <formula>NOT(ISERROR(SEARCH("REVISAR",AI4)))</formula>
    </cfRule>
  </conditionalFormatting>
  <conditionalFormatting sqref="AI92:AI93 AI88:AI90 AI84:AI86 AI79:AI82 AI75:AI77 AI71:AI73 AI67:AI69 AI63:AI65 AI59:AI61 AI47:AI57 AI35:AI45 AI23:AI33 AI14:AI21 AI5:AI12">
    <cfRule type="containsText" dxfId="7" priority="9" operator="containsText" text="OK">
      <formula>NOT(ISERROR(SEARCH("OK",AI5)))</formula>
    </cfRule>
    <cfRule type="containsText" dxfId="6" priority="10" operator="containsText" text="REVISAR">
      <formula>NOT(ISERROR(SEARCH("REVISAR",AI5)))</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28"/>
  <sheetViews>
    <sheetView zoomScale="70" zoomScaleNormal="70" workbookViewId="0">
      <selection activeCell="A15" sqref="A15"/>
    </sheetView>
  </sheetViews>
  <sheetFormatPr baseColWidth="10" defaultRowHeight="15" x14ac:dyDescent="0.25"/>
  <cols>
    <col min="1" max="1" width="23.42578125" customWidth="1"/>
    <col min="2" max="2" width="55.42578125" bestFit="1" customWidth="1"/>
    <col min="3" max="3" width="43.140625" customWidth="1"/>
    <col min="4" max="4" width="55.42578125" bestFit="1" customWidth="1"/>
    <col min="5" max="5" width="43.140625" bestFit="1" customWidth="1"/>
    <col min="6" max="6" width="62" bestFit="1" customWidth="1"/>
    <col min="7" max="7" width="49.7109375" bestFit="1" customWidth="1"/>
  </cols>
  <sheetData>
    <row r="3" spans="1:3" x14ac:dyDescent="0.25">
      <c r="A3" s="38" t="s">
        <v>287</v>
      </c>
      <c r="B3" t="s">
        <v>290</v>
      </c>
      <c r="C3" t="s">
        <v>289</v>
      </c>
    </row>
    <row r="4" spans="1:3" x14ac:dyDescent="0.25">
      <c r="A4" s="39">
        <v>1120</v>
      </c>
      <c r="B4" s="42">
        <v>62990457400</v>
      </c>
      <c r="C4" s="31">
        <v>31495228700</v>
      </c>
    </row>
    <row r="5" spans="1:3" x14ac:dyDescent="0.25">
      <c r="A5" s="40" t="s">
        <v>42</v>
      </c>
      <c r="B5" s="41">
        <v>31495228700</v>
      </c>
      <c r="C5" s="31"/>
    </row>
    <row r="6" spans="1:3" x14ac:dyDescent="0.25">
      <c r="A6" s="40" t="s">
        <v>39</v>
      </c>
      <c r="B6" s="42">
        <v>31495228700</v>
      </c>
      <c r="C6" s="41">
        <v>31495228700</v>
      </c>
    </row>
    <row r="7" spans="1:3" x14ac:dyDescent="0.25">
      <c r="A7" s="39">
        <v>1124</v>
      </c>
      <c r="B7" s="42">
        <v>24209555828</v>
      </c>
      <c r="C7" s="31">
        <v>12097854914</v>
      </c>
    </row>
    <row r="8" spans="1:3" x14ac:dyDescent="0.25">
      <c r="A8" s="40" t="s">
        <v>42</v>
      </c>
      <c r="B8" s="41">
        <v>12104777914</v>
      </c>
      <c r="C8" s="31"/>
    </row>
    <row r="9" spans="1:3" x14ac:dyDescent="0.25">
      <c r="A9" s="40" t="s">
        <v>39</v>
      </c>
      <c r="B9" s="42">
        <v>12104777914</v>
      </c>
      <c r="C9" s="41">
        <v>12097854914</v>
      </c>
    </row>
    <row r="10" spans="1:3" x14ac:dyDescent="0.25">
      <c r="A10" s="39">
        <v>1125</v>
      </c>
      <c r="B10" s="42">
        <v>1000000000</v>
      </c>
      <c r="C10" s="31">
        <v>500000000</v>
      </c>
    </row>
    <row r="11" spans="1:3" x14ac:dyDescent="0.25">
      <c r="A11" s="40" t="s">
        <v>42</v>
      </c>
      <c r="B11" s="41">
        <v>500000000</v>
      </c>
      <c r="C11" s="31"/>
    </row>
    <row r="12" spans="1:3" x14ac:dyDescent="0.25">
      <c r="A12" s="40" t="s">
        <v>39</v>
      </c>
      <c r="B12" s="42">
        <v>500000000</v>
      </c>
      <c r="C12" s="41">
        <v>500000000</v>
      </c>
    </row>
    <row r="13" spans="1:3" x14ac:dyDescent="0.25">
      <c r="A13" s="39">
        <v>1132</v>
      </c>
      <c r="B13" s="42">
        <v>3440856000</v>
      </c>
      <c r="C13" s="31">
        <v>1720428000</v>
      </c>
    </row>
    <row r="14" spans="1:3" x14ac:dyDescent="0.25">
      <c r="A14" s="40" t="s">
        <v>42</v>
      </c>
      <c r="B14" s="41">
        <v>1720428000</v>
      </c>
      <c r="C14" s="31"/>
    </row>
    <row r="15" spans="1:3" x14ac:dyDescent="0.25">
      <c r="A15" s="40" t="s">
        <v>39</v>
      </c>
      <c r="B15" s="42">
        <v>1720428000</v>
      </c>
      <c r="C15" s="41">
        <v>1720428000</v>
      </c>
    </row>
    <row r="16" spans="1:3" x14ac:dyDescent="0.25">
      <c r="A16" s="39">
        <v>1135</v>
      </c>
      <c r="B16" s="42">
        <v>550000000</v>
      </c>
      <c r="C16" s="31">
        <v>275000000</v>
      </c>
    </row>
    <row r="17" spans="1:3" x14ac:dyDescent="0.25">
      <c r="A17" s="40" t="s">
        <v>42</v>
      </c>
      <c r="B17" s="41">
        <v>275000000</v>
      </c>
      <c r="C17" s="31"/>
    </row>
    <row r="18" spans="1:3" x14ac:dyDescent="0.25">
      <c r="A18" s="40" t="s">
        <v>39</v>
      </c>
      <c r="B18" s="42">
        <v>275000000</v>
      </c>
      <c r="C18" s="41">
        <v>275000000</v>
      </c>
    </row>
    <row r="19" spans="1:3" x14ac:dyDescent="0.25">
      <c r="A19" s="39">
        <v>1215</v>
      </c>
      <c r="B19" s="42">
        <v>62194748000</v>
      </c>
      <c r="C19" s="31">
        <v>31097374000</v>
      </c>
    </row>
    <row r="20" spans="1:3" x14ac:dyDescent="0.25">
      <c r="A20" s="40" t="s">
        <v>42</v>
      </c>
      <c r="B20" s="41">
        <v>31097374000</v>
      </c>
      <c r="C20" s="31"/>
    </row>
    <row r="21" spans="1:3" x14ac:dyDescent="0.25">
      <c r="A21" s="40" t="s">
        <v>39</v>
      </c>
      <c r="B21" s="42">
        <v>31097374000</v>
      </c>
      <c r="C21" s="41">
        <v>31097374000</v>
      </c>
    </row>
    <row r="22" spans="1:3" x14ac:dyDescent="0.25">
      <c r="A22" s="39">
        <v>1220</v>
      </c>
      <c r="B22" s="42">
        <v>21582394000</v>
      </c>
      <c r="C22" s="31">
        <v>10791197000</v>
      </c>
    </row>
    <row r="23" spans="1:3" x14ac:dyDescent="0.25">
      <c r="A23" s="40" t="s">
        <v>42</v>
      </c>
      <c r="B23" s="41">
        <v>10791197000</v>
      </c>
      <c r="C23" s="31"/>
    </row>
    <row r="24" spans="1:3" x14ac:dyDescent="0.25">
      <c r="A24" s="40" t="s">
        <v>39</v>
      </c>
      <c r="B24" s="42">
        <v>10791197000</v>
      </c>
      <c r="C24" s="41">
        <v>10791197000</v>
      </c>
    </row>
    <row r="25" spans="1:3" x14ac:dyDescent="0.25">
      <c r="A25" s="39">
        <v>1223</v>
      </c>
      <c r="B25" s="42">
        <v>362191742200</v>
      </c>
      <c r="C25" s="31">
        <v>181095871100</v>
      </c>
    </row>
    <row r="26" spans="1:3" x14ac:dyDescent="0.25">
      <c r="A26" s="40" t="s">
        <v>42</v>
      </c>
      <c r="B26" s="41">
        <v>181095871100</v>
      </c>
      <c r="C26" s="31"/>
    </row>
    <row r="27" spans="1:3" x14ac:dyDescent="0.25">
      <c r="A27" s="40" t="s">
        <v>39</v>
      </c>
      <c r="B27" s="42">
        <v>181095871100</v>
      </c>
      <c r="C27" s="41">
        <v>181095871100</v>
      </c>
    </row>
    <row r="28" spans="1:3" x14ac:dyDescent="0.25">
      <c r="A28" s="39" t="s">
        <v>288</v>
      </c>
      <c r="B28" s="31">
        <v>538159753428</v>
      </c>
      <c r="C28" s="31">
        <v>269072953714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Hoja2</vt:lpstr>
      <vt:lpstr>Hoja1</vt:lpstr>
      <vt:lpstr>tabla dinamica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Alexandra Abello Gomez</dc:creator>
  <cp:lastModifiedBy>Administrador</cp:lastModifiedBy>
  <dcterms:created xsi:type="dcterms:W3CDTF">2020-12-29T15:35:15Z</dcterms:created>
  <dcterms:modified xsi:type="dcterms:W3CDTF">2022-02-03T01:35:42Z</dcterms:modified>
</cp:coreProperties>
</file>